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ento_zošit" defaultThemeVersion="124226"/>
  <mc:AlternateContent xmlns:mc="http://schemas.openxmlformats.org/markup-compatibility/2006">
    <mc:Choice Requires="x15">
      <x15ac:absPath xmlns:x15ac="http://schemas.microsoft.com/office/spreadsheetml/2010/11/ac" url="D:\Implem-model-CLLD_-v2.0\C1\finálny návrh výzv\"/>
    </mc:Choice>
  </mc:AlternateContent>
  <xr:revisionPtr revIDLastSave="0" documentId="8_{75EFCBB9-4184-4C77-B80A-0F1BF01F5ED0}" xr6:coauthVersionLast="47" xr6:coauthVersionMax="47" xr10:uidLastSave="{00000000-0000-0000-0000-000000000000}"/>
  <bookViews>
    <workbookView xWindow="-120" yWindow="-120" windowWidth="29040" windowHeight="15840"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<sst xmlns="http://schemas.openxmlformats.org/spreadsheetml/2006/main" count="532" uniqueCount="187">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</sst>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484">
    <xf numFmtId="0" fontId="0" fillId="0" borderId="0" xfId="0"/>
    <xf numFmtId="49" fontId="22" fillId="4" borderId="0" xfId="2" applyNumberFormat="1" applyFont="1" applyFill="1" applyAlignment="1">
      <alignment horizontal="center" vertical="center"/>
    </xf>
    <xf numFmtId="49" fontId="10" fillId="4" borderId="0" xfId="2" applyNumberFormat="1" applyFont="1" applyFill="1" applyAlignment="1">
      <alignment horizontal="center" vertical="center"/>
    </xf>
    <xf numFmtId="0" fontId="10" fillId="4" borderId="0" xfId="1" applyFont="1" applyFill="1"/>
    <xf numFmtId="0" fontId="0" fillId="3" borderId="0" xfId="0" applyFill="1"/>
    <xf numFmtId="0" fontId="0" fillId="4" borderId="0" xfId="0" applyFill="1"/>
    <xf numFmtId="0" fontId="0" fillId="3" borderId="0" xfId="0" applyFill="1" applyAlignment="1">
      <alignment horizontal="left"/>
    </xf>
    <xf numFmtId="0" fontId="25" fillId="3" borderId="0" xfId="8" applyFont="1" applyFill="1" applyAlignment="1">
      <alignment horizontal="center"/>
    </xf>
    <xf numFmtId="0" fontId="32" fillId="3" borderId="0" xfId="8" applyFont="1" applyFill="1" applyAlignment="1">
      <alignment horizontal="left" wrapText="1"/>
    </xf>
    <xf numFmtId="0" fontId="0" fillId="4" borderId="0" xfId="0" applyFill="1" applyAlignment="1">
      <alignment horizontal="left"/>
    </xf>
    <xf numFmtId="0" fontId="1" fillId="3" borderId="0" xfId="0" applyFont="1" applyFill="1" applyAlignment="1">
      <alignment horizontal="left" wrapText="1"/>
    </xf>
    <xf numFmtId="0" fontId="24" fillId="3" borderId="0" xfId="8" applyFont="1" applyFill="1" applyAlignment="1">
      <alignment horizontal="center"/>
    </xf>
    <xf numFmtId="0" fontId="18" fillId="3" borderId="0" xfId="0" applyFont="1" applyFill="1"/>
    <xf numFmtId="0" fontId="19" fillId="3" borderId="0" xfId="0" applyFont="1" applyFill="1" applyAlignment="1">
      <alignment vertical="center"/>
    </xf>
    <xf numFmtId="0" fontId="19" fillId="3" borderId="0" xfId="0" applyFont="1" applyFill="1"/>
    <xf numFmtId="0" fontId="20" fillId="3" borderId="0" xfId="0" applyFont="1" applyFill="1"/>
    <xf numFmtId="0" fontId="24" fillId="0" borderId="0" xfId="8" applyFont="1" applyAlignment="1">
      <alignment horizontal="center"/>
    </xf>
    <xf numFmtId="0" fontId="2" fillId="0" borderId="0" xfId="8" applyAlignment="1">
      <alignment horizontal="center"/>
    </xf>
    <xf numFmtId="2" fontId="2" fillId="0" borderId="0" xfId="8" applyNumberFormat="1" applyAlignment="1">
      <alignment horizontal="center"/>
    </xf>
    <xf numFmtId="0" fontId="2" fillId="0" borderId="0" xfId="8" applyAlignment="1">
      <alignment wrapText="1"/>
    </xf>
    <xf numFmtId="0" fontId="2" fillId="3" borderId="0" xfId="8" applyFill="1" applyAlignment="1">
      <alignment wrapText="1"/>
    </xf>
    <xf numFmtId="0" fontId="7" fillId="4" borderId="0" xfId="1" applyFont="1" applyFill="1" applyAlignment="1">
      <alignment horizontal="center" vertical="center"/>
    </xf>
    <xf numFmtId="49" fontId="7" fillId="4" borderId="0" xfId="1" applyNumberFormat="1" applyFont="1" applyFill="1" applyAlignment="1">
      <alignment horizontal="center" vertical="center"/>
    </xf>
    <xf numFmtId="0" fontId="10" fillId="0" borderId="0" xfId="1" applyFont="1"/>
    <xf numFmtId="14" fontId="10" fillId="4" borderId="0" xfId="1" applyNumberFormat="1" applyFont="1" applyFill="1" applyAlignment="1">
      <alignment horizontal="center"/>
    </xf>
    <xf numFmtId="49" fontId="34" fillId="4" borderId="0" xfId="2" applyNumberFormat="1" applyFont="1" applyFill="1" applyAlignment="1">
      <alignment vertical="center" wrapText="1"/>
    </xf>
    <xf numFmtId="49" fontId="22" fillId="6" borderId="0" xfId="2" applyNumberFormat="1" applyFont="1" applyFill="1" applyAlignment="1">
      <alignment horizontal="center" vertical="center"/>
    </xf>
    <xf numFmtId="49" fontId="15" fillId="4" borderId="0" xfId="2" applyNumberFormat="1" applyFont="1" applyFill="1" applyAlignment="1">
      <alignment horizontal="left" vertical="center" wrapText="1"/>
    </xf>
    <xf numFmtId="0" fontId="16" fillId="4" borderId="0" xfId="1" applyFont="1" applyFill="1" applyAlignment="1">
      <alignment horizontal="left" vertical="center"/>
    </xf>
    <xf numFmtId="49" fontId="8" fillId="4" borderId="0" xfId="1" applyNumberFormat="1" applyFont="1" applyFill="1" applyAlignment="1">
      <alignment horizontal="left" vertical="center" wrapText="1"/>
    </xf>
    <xf numFmtId="49" fontId="5" fillId="4" borderId="0" xfId="2" applyNumberFormat="1" applyFont="1" applyFill="1" applyAlignment="1">
      <alignment horizontal="center" vertical="center"/>
    </xf>
    <xf numFmtId="3" fontId="5" fillId="4" borderId="0" xfId="2" applyNumberFormat="1" applyFont="1" applyFill="1" applyAlignment="1">
      <alignment horizontal="center" vertical="center"/>
    </xf>
    <xf numFmtId="3" fontId="5" fillId="2" borderId="0" xfId="2" applyNumberFormat="1" applyFont="1" applyFill="1" applyAlignment="1">
      <alignment vertical="center"/>
    </xf>
    <xf numFmtId="3" fontId="5" fillId="2" borderId="18" xfId="2" applyNumberFormat="1" applyFont="1" applyFill="1" applyBorder="1" applyAlignment="1">
      <alignment vertical="center"/>
    </xf>
    <xf numFmtId="3" fontId="5" fillId="2" borderId="35" xfId="2" applyNumberFormat="1" applyFont="1" applyFill="1" applyBorder="1" applyAlignment="1">
      <alignment vertical="center"/>
    </xf>
    <xf numFmtId="3" fontId="5" fillId="2" borderId="22" xfId="2" applyNumberFormat="1" applyFont="1" applyFill="1" applyBorder="1" applyAlignment="1">
      <alignment vertical="center"/>
    </xf>
    <xf numFmtId="3" fontId="5" fillId="2" borderId="31" xfId="2" applyNumberFormat="1" applyFont="1" applyFill="1" applyBorder="1" applyAlignment="1">
      <alignment vertical="center"/>
    </xf>
    <xf numFmtId="49" fontId="15" fillId="4" borderId="22" xfId="2" applyNumberFormat="1" applyFont="1" applyFill="1" applyBorder="1" applyAlignment="1">
      <alignment horizontal="left" vertical="center" wrapText="1"/>
    </xf>
    <xf numFmtId="49" fontId="11" fillId="4" borderId="0" xfId="1" applyNumberFormat="1" applyFont="1" applyFill="1" applyAlignment="1">
      <alignment horizontal="center" vertical="center" wrapText="1"/>
    </xf>
    <xf numFmtId="49" fontId="15" fillId="4" borderId="0" xfId="2" applyNumberFormat="1" applyFont="1" applyFill="1" applyAlignment="1">
      <alignment horizontal="center" vertical="center"/>
    </xf>
    <xf numFmtId="0" fontId="3" fillId="4" borderId="0" xfId="1" applyFont="1" applyFill="1" applyAlignment="1">
      <alignment horizontal="center" vertical="center" wrapText="1"/>
    </xf>
    <xf numFmtId="0" fontId="7" fillId="3" borderId="0" xfId="1" applyFont="1" applyFill="1" applyAlignment="1">
      <alignment horizontal="center" vertical="center"/>
    </xf>
    <xf numFmtId="49" fontId="7" fillId="3" borderId="0" xfId="1" applyNumberFormat="1" applyFont="1" applyFill="1" applyAlignment="1">
      <alignment horizontal="center" vertical="center"/>
    </xf>
    <xf numFmtId="49" fontId="10" fillId="3" borderId="0" xfId="2" applyNumberFormat="1" applyFont="1" applyFill="1" applyAlignment="1">
      <alignment horizontal="center" vertical="center"/>
    </xf>
    <xf numFmtId="0" fontId="10" fillId="3" borderId="0" xfId="1" applyFont="1" applyFill="1"/>
    <xf numFmtId="2" fontId="10" fillId="4" borderId="0" xfId="2" applyNumberFormat="1" applyFont="1" applyFill="1" applyAlignment="1">
      <alignment horizontal="center" vertical="center"/>
    </xf>
    <xf numFmtId="0" fontId="7" fillId="0" borderId="0" xfId="1" applyFont="1" applyAlignment="1">
      <alignment horizontal="center" vertical="center"/>
    </xf>
    <xf numFmtId="49" fontId="7" fillId="0" borderId="0" xfId="1" applyNumberFormat="1" applyFont="1" applyAlignment="1">
      <alignment horizontal="center" vertical="center"/>
    </xf>
    <xf numFmtId="49" fontId="10" fillId="0" borderId="0" xfId="2" applyNumberFormat="1" applyFont="1" applyAlignment="1">
      <alignment horizontal="center" vertical="center"/>
    </xf>
    <xf numFmtId="0" fontId="16" fillId="4" borderId="22" xfId="1" applyFont="1" applyFill="1" applyBorder="1" applyAlignment="1">
      <alignment horizontal="left" vertical="center"/>
    </xf>
    <xf numFmtId="49" fontId="10" fillId="4" borderId="22" xfId="2" applyNumberFormat="1" applyFont="1" applyFill="1" applyBorder="1" applyAlignment="1">
      <alignment horizontal="center" vertical="center"/>
    </xf>
    <xf numFmtId="3" fontId="5" fillId="2" borderId="4" xfId="2" applyNumberFormat="1" applyFont="1" applyFill="1" applyBorder="1" applyAlignment="1">
      <alignment horizontal="center" vertical="center"/>
    </xf>
    <xf numFmtId="3" fontId="5" fillId="2" borderId="0" xfId="2" applyNumberFormat="1" applyFont="1" applyFill="1" applyAlignment="1">
      <alignment horizontal="center" vertical="center"/>
    </xf>
    <xf numFmtId="3" fontId="5" fillId="2" borderId="5" xfId="2" applyNumberFormat="1" applyFont="1" applyFill="1" applyBorder="1" applyAlignment="1">
      <alignment horizontal="center" vertical="center"/>
    </xf>
    <xf numFmtId="3" fontId="5" fillId="2" borderId="18" xfId="2" applyNumberFormat="1" applyFont="1" applyFill="1" applyBorder="1" applyAlignment="1">
      <alignment horizontal="center" vertical="center"/>
    </xf>
    <xf numFmtId="49" fontId="5" fillId="2" borderId="0" xfId="1" applyNumberFormat="1" applyFont="1" applyFill="1" applyAlignment="1">
      <alignment vertical="center" wrapText="1"/>
    </xf>
    <xf numFmtId="3" fontId="5" fillId="3" borderId="0" xfId="2" applyNumberFormat="1" applyFont="1" applyFill="1" applyAlignment="1">
      <alignment vertical="center"/>
    </xf>
    <xf numFmtId="49" fontId="16" fillId="4" borderId="0" xfId="1" applyNumberFormat="1" applyFont="1" applyFill="1" applyAlignment="1">
      <alignment horizontal="left" vertical="center" wrapText="1"/>
    </xf>
    <xf numFmtId="3" fontId="5" fillId="4" borderId="0" xfId="2" applyNumberFormat="1" applyFont="1" applyFill="1" applyAlignment="1">
      <alignment vertical="center"/>
    </xf>
    <xf numFmtId="2" fontId="10" fillId="3" borderId="0" xfId="2" applyNumberFormat="1" applyFont="1" applyFill="1" applyAlignment="1">
      <alignment horizontal="center" vertical="center"/>
    </xf>
    <xf numFmtId="2" fontId="10" fillId="0" borderId="0" xfId="1" applyNumberFormat="1" applyFont="1"/>
    <xf numFmtId="49" fontId="22" fillId="4" borderId="0" xfId="2" applyNumberFormat="1" applyFont="1" applyFill="1" applyAlignment="1">
      <alignment horizontal="left" vertical="center"/>
    </xf>
    <xf numFmtId="0" fontId="16" fillId="4" borderId="0" xfId="1" applyFont="1" applyFill="1" applyAlignment="1">
      <alignment vertical="center"/>
    </xf>
    <xf numFmtId="0" fontId="3" fillId="4" borderId="18" xfId="1" applyFont="1" applyFill="1" applyBorder="1" applyAlignment="1">
      <alignment horizontal="center" vertical="center" wrapText="1"/>
    </xf>
    <xf numFmtId="0" fontId="7" fillId="4" borderId="0" xfId="1" applyFont="1" applyFill="1" applyAlignment="1">
      <alignment horizontal="left" vertical="center" wrapText="1"/>
    </xf>
    <xf numFmtId="0" fontId="16" fillId="4" borderId="22" xfId="1" applyFont="1" applyFill="1" applyBorder="1" applyAlignment="1">
      <alignment vertical="center"/>
    </xf>
    <xf numFmtId="49" fontId="16" fillId="2" borderId="20" xfId="1" applyNumberFormat="1" applyFont="1" applyFill="1" applyBorder="1" applyAlignment="1">
      <alignment vertical="center" wrapText="1"/>
    </xf>
    <xf numFmtId="49" fontId="16" fillId="2" borderId="3" xfId="1" applyNumberFormat="1" applyFont="1" applyFill="1" applyBorder="1" applyAlignment="1">
      <alignment vertical="center" wrapText="1"/>
    </xf>
    <xf numFmtId="49" fontId="16" fillId="2" borderId="2" xfId="1" applyNumberFormat="1" applyFont="1" applyFill="1" applyBorder="1" applyAlignment="1">
      <alignment vertical="center" wrapText="1"/>
    </xf>
    <xf numFmtId="0" fontId="3" fillId="4" borderId="0" xfId="1" applyFont="1" applyFill="1" applyAlignment="1">
      <alignment vertical="center" wrapText="1"/>
    </xf>
    <xf numFmtId="0" fontId="7" fillId="4" borderId="0" xfId="1" applyFont="1" applyFill="1" applyAlignment="1">
      <alignment vertical="center" wrapText="1"/>
    </xf>
    <xf numFmtId="0" fontId="13" fillId="0" borderId="0" xfId="1" applyFont="1" applyAlignment="1">
      <alignment vertical="center" wrapText="1"/>
    </xf>
    <xf numFmtId="0" fontId="3" fillId="0" borderId="0" xfId="1" applyFont="1" applyAlignment="1">
      <alignment vertical="center" wrapText="1"/>
    </xf>
    <xf numFmtId="49" fontId="16" fillId="2" borderId="18" xfId="1" applyNumberFormat="1" applyFont="1" applyFill="1" applyBorder="1" applyAlignment="1">
      <alignment vertical="center" wrapText="1"/>
    </xf>
    <xf numFmtId="3" fontId="5" fillId="2" borderId="38" xfId="2" applyNumberFormat="1" applyFont="1" applyFill="1" applyBorder="1" applyAlignment="1">
      <alignment horizontal="center" vertical="center"/>
    </xf>
    <xf numFmtId="49" fontId="7" fillId="4" borderId="0" xfId="1" applyNumberFormat="1" applyFont="1" applyFill="1" applyAlignment="1">
      <alignment vertical="center" wrapText="1"/>
    </xf>
    <xf numFmtId="49" fontId="12" fillId="4" borderId="0" xfId="2" applyNumberFormat="1" applyFont="1" applyFill="1" applyAlignment="1">
      <alignment vertical="center"/>
    </xf>
    <xf numFmtId="3" fontId="12" fillId="4" borderId="0" xfId="2" applyNumberFormat="1" applyFont="1" applyFill="1" applyAlignment="1">
      <alignment vertical="center"/>
    </xf>
    <xf numFmtId="3" fontId="14" fillId="4" borderId="0" xfId="2" applyNumberFormat="1" applyFont="1" applyFill="1" applyAlignment="1">
      <alignment vertical="center"/>
    </xf>
    <xf numFmtId="49" fontId="11" fillId="4" borderId="0" xfId="1" applyNumberFormat="1" applyFont="1" applyFill="1" applyAlignment="1">
      <alignment vertical="center" wrapText="1"/>
    </xf>
    <xf numFmtId="49" fontId="8" fillId="0" borderId="0" xfId="1" applyNumberFormat="1" applyFont="1" applyAlignment="1">
      <alignment vertical="center" wrapText="1"/>
    </xf>
    <xf numFmtId="49" fontId="5" fillId="0" borderId="0" xfId="2" applyNumberFormat="1" applyFont="1" applyAlignment="1">
      <alignment horizontal="center" vertical="center"/>
    </xf>
    <xf numFmtId="3" fontId="5" fillId="0" borderId="0" xfId="2" applyNumberFormat="1" applyFont="1" applyAlignment="1">
      <alignment vertical="center"/>
    </xf>
    <xf numFmtId="0" fontId="24" fillId="4" borderId="0" xfId="8" applyFont="1" applyFill="1" applyAlignment="1">
      <alignment vertical="center" wrapText="1"/>
    </xf>
    <xf numFmtId="0" fontId="33" fillId="4" borderId="0" xfId="1" applyFont="1" applyFill="1" applyAlignment="1">
      <alignment horizontal="left" vertical="center"/>
    </xf>
    <xf numFmtId="3" fontId="5" fillId="2" borderId="13" xfId="2" applyNumberFormat="1" applyFont="1" applyFill="1" applyBorder="1" applyAlignment="1">
      <alignment horizontal="center" vertical="center"/>
    </xf>
    <xf numFmtId="3" fontId="5" fillId="2" borderId="11" xfId="2" applyNumberFormat="1" applyFont="1" applyFill="1" applyBorder="1" applyAlignment="1">
      <alignment horizontal="center" vertical="center"/>
    </xf>
    <xf numFmtId="3" fontId="5" fillId="2" borderId="12" xfId="2" applyNumberFormat="1" applyFont="1" applyFill="1" applyBorder="1" applyAlignment="1">
      <alignment horizontal="center" vertical="center"/>
    </xf>
    <xf numFmtId="3" fontId="5" fillId="2" borderId="14" xfId="2" applyNumberFormat="1" applyFont="1" applyFill="1" applyBorder="1" applyAlignment="1">
      <alignment horizontal="center" vertical="center"/>
    </xf>
    <xf numFmtId="49" fontId="16" fillId="4" borderId="0" xfId="1" applyNumberFormat="1" applyFont="1" applyFill="1" applyAlignment="1">
      <alignment horizontal="center" vertical="center" wrapText="1"/>
    </xf>
    <xf numFmtId="49" fontId="22" fillId="6" borderId="0" xfId="2" applyNumberFormat="1" applyFont="1" applyFill="1" applyAlignment="1">
      <alignment horizontal="left" vertical="center"/>
    </xf>
    <xf numFmtId="0" fontId="0" fillId="3" borderId="0" xfId="0" applyFill="1" applyAlignment="1">
      <alignment wrapText="1"/>
    </xf>
    <xf numFmtId="49" fontId="22" fillId="6" borderId="0" xfId="2" applyNumberFormat="1" applyFont="1" applyFill="1" applyAlignment="1" applyProtection="1">
      <alignment horizontal="center" vertical="center"/>
      <protection locked="0"/>
    </xf>
    <xf numFmtId="49" fontId="22" fillId="4" borderId="0" xfId="2" applyNumberFormat="1" applyFont="1" applyFill="1" applyAlignment="1" applyProtection="1">
      <alignment horizontal="left" vertical="center"/>
      <protection locked="0"/>
    </xf>
    <xf numFmtId="49" fontId="22" fillId="4" borderId="0" xfId="2" applyNumberFormat="1" applyFont="1" applyFill="1" applyAlignment="1" applyProtection="1">
      <alignment horizontal="center" vertical="center"/>
      <protection locked="0"/>
    </xf>
    <xf numFmtId="0" fontId="18" fillId="4" borderId="0" xfId="0" applyFont="1" applyFill="1"/>
    <xf numFmtId="0" fontId="18" fillId="4" borderId="0" xfId="0" applyFont="1" applyFill="1" applyAlignment="1">
      <alignment vertical="center"/>
    </xf>
    <xf numFmtId="0" fontId="7" fillId="4" borderId="0" xfId="1" applyFont="1" applyFill="1" applyAlignment="1">
      <alignment vertical="center"/>
    </xf>
    <xf numFmtId="49" fontId="34" fillId="4" borderId="0" xfId="2" applyNumberFormat="1" applyFont="1" applyFill="1" applyAlignment="1">
      <alignment horizontal="center" vertical="center" wrapText="1"/>
    </xf>
    <xf numFmtId="0" fontId="3" fillId="4" borderId="0" xfId="1" applyFont="1" applyFill="1" applyAlignment="1">
      <alignment horizontal="left" vertical="center" wrapText="1"/>
    </xf>
    <xf numFmtId="0" fontId="18" fillId="3" borderId="0" xfId="0" applyFont="1" applyFill="1" applyAlignment="1">
      <alignment horizontal="center"/>
    </xf>
    <xf numFmtId="0" fontId="25" fillId="0" borderId="0" xfId="8" applyFont="1" applyAlignment="1">
      <alignment horizontal="center"/>
    </xf>
    <xf numFmtId="0" fontId="21" fillId="3" borderId="0" xfId="0" applyFont="1" applyFill="1" applyAlignment="1">
      <alignment horizontal="center"/>
    </xf>
    <xf numFmtId="0" fontId="23" fillId="0" borderId="0" xfId="8" applyFont="1" applyAlignment="1">
      <alignment horizontal="center"/>
    </xf>
    <xf numFmtId="0" fontId="24" fillId="0" borderId="0" xfId="8" applyFont="1" applyAlignment="1">
      <alignment horizontal="center"/>
    </xf>
    <xf numFmtId="0" fontId="2" fillId="0" borderId="0" xfId="8" applyAlignment="1">
      <alignment horizontal="center"/>
    </xf>
    <xf numFmtId="0" fontId="2" fillId="3" borderId="0" xfId="8" applyFill="1" applyAlignment="1">
      <alignment horizontal="left"/>
    </xf>
    <xf numFmtId="0" fontId="25" fillId="3" borderId="0" xfId="8" applyFont="1" applyFill="1" applyAlignment="1">
      <alignment horizontal="center"/>
    </xf>
    <xf numFmtId="0" fontId="1" fillId="3" borderId="0" xfId="0" applyFont="1" applyFill="1" applyAlignment="1">
      <alignment horizontal="left" wrapText="1"/>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3" borderId="34" xfId="0" applyFill="1" applyBorder="1" applyAlignment="1">
      <alignment horizontal="left" vertical="center"/>
    </xf>
    <xf numFmtId="0" fontId="0" fillId="3" borderId="0" xfId="0" applyFill="1" applyAlignment="1">
      <alignment horizontal="left" vertical="center" wrapText="1"/>
    </xf>
    <xf numFmtId="0" fontId="0" fillId="3" borderId="0" xfId="0" applyFill="1" applyAlignment="1">
      <alignment horizontal="center" vertical="center"/>
    </xf>
    <xf numFmtId="0" fontId="29" fillId="3" borderId="0" xfId="0" applyFont="1" applyFill="1" applyAlignment="1">
      <alignment horizontal="center" vertical="center"/>
    </xf>
    <xf numFmtId="0" fontId="19" fillId="3" borderId="0" xfId="0" applyFont="1" applyFill="1" applyAlignment="1">
      <alignment horizontal="center" vertical="center"/>
    </xf>
    <xf numFmtId="0" fontId="0" fillId="3" borderId="0" xfId="0" applyFill="1" applyAlignment="1">
      <alignment horizontal="left"/>
    </xf>
    <xf numFmtId="14" fontId="30" fillId="3" borderId="0" xfId="8" applyNumberFormat="1" applyFont="1" applyFill="1" applyAlignment="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lignment horizontal="left" vertical="center" wrapText="1"/>
    </xf>
    <xf numFmtId="3" fontId="5" fillId="2" borderId="24" xfId="2" applyNumberFormat="1" applyFont="1" applyFill="1" applyBorder="1" applyAlignment="1">
      <alignment horizontal="center" vertical="center"/>
    </xf>
    <xf numFmtId="3" fontId="5" fillId="2" borderId="22" xfId="2" applyNumberFormat="1" applyFont="1" applyFill="1" applyBorder="1" applyAlignment="1">
      <alignment horizontal="center" vertical="center"/>
    </xf>
    <xf numFmtId="49" fontId="16" fillId="2" borderId="13" xfId="1" applyNumberFormat="1" applyFont="1" applyFill="1" applyBorder="1" applyAlignment="1">
      <alignment horizontal="left" vertical="center" wrapText="1"/>
    </xf>
    <xf numFmtId="49" fontId="16" fillId="2" borderId="11"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6" fillId="2" borderId="4" xfId="1" applyNumberFormat="1" applyFont="1" applyFill="1" applyBorder="1" applyAlignment="1">
      <alignment horizontal="left" vertical="center" wrapText="1"/>
    </xf>
    <xf numFmtId="49" fontId="16" fillId="2" borderId="0" xfId="1" applyNumberFormat="1" applyFont="1" applyFill="1" applyAlignment="1">
      <alignment horizontal="left" vertical="center" wrapText="1"/>
    </xf>
    <xf numFmtId="49" fontId="16" fillId="2" borderId="5" xfId="1" applyNumberFormat="1" applyFont="1" applyFill="1" applyBorder="1" applyAlignment="1">
      <alignment horizontal="left" vertical="center" wrapText="1"/>
    </xf>
    <xf numFmtId="49" fontId="5" fillId="2" borderId="13" xfId="2" applyNumberFormat="1" applyFont="1" applyFill="1" applyBorder="1" applyAlignment="1">
      <alignment horizontal="center" vertical="center"/>
    </xf>
    <xf numFmtId="49" fontId="5" fillId="2" borderId="11" xfId="2" applyNumberFormat="1" applyFont="1" applyFill="1" applyBorder="1" applyAlignment="1">
      <alignment horizontal="center" vertical="center"/>
    </xf>
    <xf numFmtId="49" fontId="5" fillId="2" borderId="12" xfId="2" applyNumberFormat="1" applyFont="1" applyFill="1" applyBorder="1" applyAlignment="1">
      <alignment horizontal="center" vertical="center"/>
    </xf>
    <xf numFmtId="49" fontId="5" fillId="2" borderId="4" xfId="2" applyNumberFormat="1" applyFont="1" applyFill="1" applyBorder="1" applyAlignment="1">
      <alignment horizontal="center" vertical="center"/>
    </xf>
    <xf numFmtId="49" fontId="5" fillId="2" borderId="0" xfId="2" applyNumberFormat="1" applyFont="1" applyFill="1" applyAlignment="1">
      <alignment horizontal="center" vertical="center"/>
    </xf>
    <xf numFmtId="49" fontId="5" fillId="2" borderId="5" xfId="2" applyNumberFormat="1" applyFont="1" applyFill="1" applyBorder="1" applyAlignment="1">
      <alignment horizontal="center" vertical="center"/>
    </xf>
    <xf numFmtId="49" fontId="5" fillId="7" borderId="1" xfId="2" applyNumberFormat="1" applyFont="1" applyFill="1" applyBorder="1" applyAlignment="1">
      <alignment horizontal="center" vertical="center"/>
    </xf>
    <xf numFmtId="49" fontId="5" fillId="7" borderId="3" xfId="2" applyNumberFormat="1" applyFont="1" applyFill="1" applyBorder="1" applyAlignment="1">
      <alignment horizontal="center" vertical="center"/>
    </xf>
    <xf numFmtId="49" fontId="5" fillId="7" borderId="2" xfId="2" applyNumberFormat="1" applyFont="1" applyFill="1" applyBorder="1" applyAlignment="1">
      <alignment horizontal="center" vertical="center"/>
    </xf>
    <xf numFmtId="49" fontId="5" fillId="7" borderId="24" xfId="2" applyNumberFormat="1" applyFont="1" applyFill="1" applyBorder="1" applyAlignment="1">
      <alignment horizontal="center" vertical="center"/>
    </xf>
    <xf numFmtId="49" fontId="5" fillId="7" borderId="22" xfId="2" applyNumberFormat="1" applyFont="1" applyFill="1" applyBorder="1" applyAlignment="1">
      <alignment horizontal="center" vertical="center"/>
    </xf>
    <xf numFmtId="49" fontId="5" fillId="7" borderId="23" xfId="2" applyNumberFormat="1" applyFont="1" applyFill="1" applyBorder="1" applyAlignment="1">
      <alignment horizontal="center" vertical="center"/>
    </xf>
    <xf numFmtId="49" fontId="15" fillId="4" borderId="22" xfId="2" applyNumberFormat="1" applyFont="1" applyFill="1" applyBorder="1" applyAlignment="1">
      <alignment horizontal="left" vertical="center" wrapText="1"/>
    </xf>
    <xf numFmtId="0" fontId="8" fillId="2" borderId="0" xfId="1" applyFont="1" applyFill="1" applyAlignment="1">
      <alignment horizontal="left" vertical="center" wrapText="1"/>
    </xf>
    <xf numFmtId="0" fontId="8" fillId="7" borderId="0" xfId="1" applyFont="1" applyFill="1" applyAlignment="1">
      <alignment horizontal="left" vertical="center" wrapText="1"/>
    </xf>
    <xf numFmtId="0" fontId="8" fillId="5" borderId="0" xfId="1" applyFont="1" applyFill="1" applyAlignment="1">
      <alignment horizontal="left" vertical="center" wrapText="1"/>
    </xf>
    <xf numFmtId="0" fontId="8" fillId="0" borderId="0" xfId="1" applyFont="1" applyAlignment="1">
      <alignment horizontal="left" vertical="center" wrapText="1"/>
    </xf>
    <xf numFmtId="49" fontId="15" fillId="4" borderId="11" xfId="2" applyNumberFormat="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7" borderId="20" xfId="1" applyFont="1" applyFill="1" applyBorder="1" applyAlignment="1">
      <alignment horizontal="center" vertical="center" wrapText="1"/>
    </xf>
    <xf numFmtId="0" fontId="3" fillId="7" borderId="2"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3" xfId="1" applyFont="1" applyFill="1" applyBorder="1" applyAlignment="1">
      <alignment horizontal="center" vertical="center" wrapText="1"/>
    </xf>
    <xf numFmtId="49" fontId="5" fillId="2" borderId="32" xfId="1" applyNumberFormat="1" applyFont="1" applyFill="1" applyBorder="1" applyAlignment="1">
      <alignment horizontal="center" vertical="center" wrapText="1"/>
    </xf>
    <xf numFmtId="49" fontId="5" fillId="2" borderId="33" xfId="1" applyNumberFormat="1" applyFont="1" applyFill="1" applyBorder="1" applyAlignment="1">
      <alignment horizontal="center" vertical="center" wrapText="1"/>
    </xf>
    <xf numFmtId="49" fontId="5" fillId="2" borderId="34" xfId="1" applyNumberFormat="1" applyFont="1" applyFill="1" applyBorder="1" applyAlignment="1">
      <alignment horizontal="center" vertical="center" wrapText="1"/>
    </xf>
    <xf numFmtId="49" fontId="16" fillId="2" borderId="10" xfId="1" applyNumberFormat="1" applyFont="1" applyFill="1" applyBorder="1" applyAlignment="1">
      <alignment horizontal="left" vertical="center" wrapText="1"/>
    </xf>
    <xf numFmtId="49" fontId="16" fillId="2" borderId="15" xfId="1" applyNumberFormat="1" applyFont="1" applyFill="1" applyBorder="1" applyAlignment="1">
      <alignment horizontal="left" vertical="center" wrapText="1"/>
    </xf>
    <xf numFmtId="49" fontId="16" fillId="2" borderId="21" xfId="1" applyNumberFormat="1" applyFont="1" applyFill="1" applyBorder="1" applyAlignment="1">
      <alignment horizontal="left" vertical="center" wrapText="1"/>
    </xf>
    <xf numFmtId="49" fontId="16" fillId="2" borderId="22" xfId="1" applyNumberFormat="1" applyFont="1" applyFill="1" applyBorder="1" applyAlignment="1">
      <alignment horizontal="left" vertical="center" wrapText="1"/>
    </xf>
    <xf numFmtId="49" fontId="16" fillId="2" borderId="23" xfId="1" applyNumberFormat="1" applyFont="1" applyFill="1" applyBorder="1" applyAlignment="1">
      <alignment horizontal="left" vertical="center" wrapText="1"/>
    </xf>
    <xf numFmtId="3" fontId="5" fillId="2" borderId="13" xfId="2" applyNumberFormat="1" applyFont="1" applyFill="1" applyBorder="1" applyAlignment="1">
      <alignment horizontal="center" vertical="center"/>
    </xf>
    <xf numFmtId="3" fontId="5" fillId="2" borderId="11" xfId="2" applyNumberFormat="1" applyFont="1" applyFill="1" applyBorder="1" applyAlignment="1">
      <alignment horizontal="center" vertical="center"/>
    </xf>
    <xf numFmtId="3" fontId="5" fillId="2" borderId="12" xfId="2" applyNumberFormat="1" applyFont="1" applyFill="1" applyBorder="1" applyAlignment="1">
      <alignment horizontal="center" vertical="center"/>
    </xf>
    <xf numFmtId="3" fontId="5" fillId="2" borderId="14" xfId="2" applyNumberFormat="1" applyFont="1" applyFill="1" applyBorder="1" applyAlignment="1">
      <alignment horizontal="center" vertical="center"/>
    </xf>
    <xf numFmtId="49" fontId="16" fillId="7" borderId="1" xfId="1" applyNumberFormat="1" applyFont="1" applyFill="1" applyBorder="1" applyAlignment="1">
      <alignment horizontal="left" vertical="center" wrapText="1"/>
    </xf>
    <xf numFmtId="49" fontId="16" fillId="7" borderId="3" xfId="1" applyNumberFormat="1" applyFont="1" applyFill="1" applyBorder="1" applyAlignment="1">
      <alignment horizontal="left" vertical="center" wrapText="1"/>
    </xf>
    <xf numFmtId="49" fontId="16" fillId="7" borderId="2" xfId="1" applyNumberFormat="1" applyFont="1" applyFill="1" applyBorder="1" applyAlignment="1">
      <alignment horizontal="left" vertical="center" wrapText="1"/>
    </xf>
    <xf numFmtId="49" fontId="16" fillId="7" borderId="24" xfId="1" applyNumberFormat="1" applyFont="1" applyFill="1" applyBorder="1" applyAlignment="1">
      <alignment horizontal="left" vertical="center" wrapText="1"/>
    </xf>
    <xf numFmtId="49" fontId="16" fillId="7" borderId="22" xfId="1" applyNumberFormat="1" applyFont="1" applyFill="1" applyBorder="1" applyAlignment="1">
      <alignment horizontal="left" vertical="center" wrapText="1"/>
    </xf>
    <xf numFmtId="49" fontId="16" fillId="7" borderId="23" xfId="1" applyNumberFormat="1" applyFont="1" applyFill="1" applyBorder="1" applyAlignment="1">
      <alignment horizontal="left" vertical="center" wrapText="1"/>
    </xf>
    <xf numFmtId="0" fontId="16" fillId="4" borderId="0" xfId="1" applyFont="1" applyFill="1" applyAlignment="1">
      <alignment horizontal="left" vertical="center"/>
    </xf>
    <xf numFmtId="49" fontId="26" fillId="2" borderId="13" xfId="1" applyNumberFormat="1" applyFont="1" applyFill="1" applyBorder="1" applyAlignment="1">
      <alignment horizontal="left" vertical="center" wrapText="1"/>
    </xf>
    <xf numFmtId="49" fontId="26" fillId="2" borderId="11"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26" fillId="2" borderId="4" xfId="1" applyNumberFormat="1" applyFont="1" applyFill="1" applyBorder="1" applyAlignment="1">
      <alignment horizontal="left" vertical="center" wrapText="1"/>
    </xf>
    <xf numFmtId="49" fontId="26" fillId="2" borderId="0" xfId="1" applyNumberFormat="1" applyFont="1" applyFill="1" applyAlignment="1">
      <alignment horizontal="left" vertical="center" wrapText="1"/>
    </xf>
    <xf numFmtId="49" fontId="26" fillId="2" borderId="5" xfId="1" applyNumberFormat="1" applyFont="1" applyFill="1" applyBorder="1" applyAlignment="1">
      <alignment horizontal="left" vertical="center" wrapText="1"/>
    </xf>
    <xf numFmtId="49" fontId="26" fillId="7" borderId="1" xfId="1" applyNumberFormat="1" applyFont="1" applyFill="1" applyBorder="1" applyAlignment="1">
      <alignment horizontal="left" vertical="center" wrapText="1"/>
    </xf>
    <xf numFmtId="49" fontId="26" fillId="7" borderId="3" xfId="1" applyNumberFormat="1" applyFont="1" applyFill="1" applyBorder="1" applyAlignment="1">
      <alignment horizontal="left" vertical="center" wrapText="1"/>
    </xf>
    <xf numFmtId="49" fontId="26" fillId="7" borderId="2" xfId="1" applyNumberFormat="1" applyFont="1" applyFill="1" applyBorder="1" applyAlignment="1">
      <alignment horizontal="left" vertical="center" wrapText="1"/>
    </xf>
    <xf numFmtId="49" fontId="26" fillId="7" borderId="24" xfId="1" applyNumberFormat="1" applyFont="1" applyFill="1" applyBorder="1" applyAlignment="1">
      <alignment horizontal="left" vertical="center" wrapText="1"/>
    </xf>
    <xf numFmtId="49" fontId="26" fillId="7" borderId="22" xfId="1" applyNumberFormat="1" applyFont="1" applyFill="1" applyBorder="1" applyAlignment="1">
      <alignment horizontal="left" vertical="center" wrapText="1"/>
    </xf>
    <xf numFmtId="49" fontId="26" fillId="7" borderId="23" xfId="1" applyNumberFormat="1" applyFont="1" applyFill="1" applyBorder="1" applyAlignment="1">
      <alignment horizontal="left" vertical="center" wrapText="1"/>
    </xf>
    <xf numFmtId="49" fontId="5" fillId="2" borderId="6" xfId="2" applyNumberFormat="1" applyFont="1" applyFill="1" applyBorder="1" applyAlignment="1">
      <alignment horizontal="center" vertical="center"/>
    </xf>
    <xf numFmtId="49" fontId="5" fillId="2" borderId="7" xfId="2" applyNumberFormat="1" applyFont="1" applyFill="1" applyBorder="1" applyAlignment="1">
      <alignment horizontal="center" vertical="center"/>
    </xf>
    <xf numFmtId="49" fontId="5" fillId="2" borderId="8" xfId="2" applyNumberFormat="1" applyFont="1" applyFill="1" applyBorder="1" applyAlignment="1">
      <alignment horizontal="center" vertical="center"/>
    </xf>
    <xf numFmtId="49" fontId="3" fillId="2" borderId="13" xfId="1" applyNumberFormat="1" applyFont="1" applyFill="1" applyBorder="1" applyAlignment="1">
      <alignment horizontal="center" vertical="center" wrapText="1"/>
    </xf>
    <xf numFmtId="49" fontId="3" fillId="2" borderId="11" xfId="1" applyNumberFormat="1" applyFont="1" applyFill="1" applyBorder="1" applyAlignment="1">
      <alignment horizontal="center" vertical="center" wrapText="1"/>
    </xf>
    <xf numFmtId="49" fontId="3" fillId="2" borderId="12"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49" fontId="3" fillId="2" borderId="0" xfId="1" applyNumberFormat="1" applyFont="1" applyFill="1" applyAlignment="1">
      <alignment horizontal="center" vertical="center" wrapText="1"/>
    </xf>
    <xf numFmtId="49" fontId="3" fillId="2" borderId="5" xfId="1" applyNumberFormat="1" applyFont="1" applyFill="1" applyBorder="1" applyAlignment="1">
      <alignment horizontal="center" vertical="center" wrapText="1"/>
    </xf>
    <xf numFmtId="49" fontId="15" fillId="4" borderId="0" xfId="2" applyNumberFormat="1" applyFont="1" applyFill="1" applyAlignment="1">
      <alignment horizontal="left" vertical="center" wrapText="1"/>
    </xf>
    <xf numFmtId="49" fontId="5" fillId="2" borderId="4"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5" xfId="1" applyNumberFormat="1" applyFont="1" applyFill="1" applyBorder="1" applyAlignment="1">
      <alignment horizontal="center" vertical="center" wrapText="1"/>
    </xf>
    <xf numFmtId="49" fontId="34" fillId="4" borderId="0" xfId="2" applyNumberFormat="1" applyFont="1" applyFill="1" applyAlignment="1">
      <alignment horizontal="center" vertical="center" wrapText="1"/>
    </xf>
    <xf numFmtId="3" fontId="9" fillId="3" borderId="10" xfId="2" applyNumberFormat="1" applyFont="1" applyFill="1" applyBorder="1" applyAlignment="1">
      <alignment horizontal="right" vertical="center"/>
    </xf>
    <xf numFmtId="3" fontId="9" fillId="3" borderId="11" xfId="2" applyNumberFormat="1" applyFont="1" applyFill="1" applyBorder="1" applyAlignment="1">
      <alignment horizontal="right" vertical="center"/>
    </xf>
    <xf numFmtId="3" fontId="9" fillId="3" borderId="14" xfId="2" applyNumberFormat="1" applyFont="1" applyFill="1" applyBorder="1" applyAlignment="1">
      <alignment horizontal="right" vertical="center"/>
    </xf>
    <xf numFmtId="3" fontId="9" fillId="3" borderId="21" xfId="2" applyNumberFormat="1" applyFont="1" applyFill="1" applyBorder="1" applyAlignment="1">
      <alignment horizontal="right" vertical="center"/>
    </xf>
    <xf numFmtId="3" fontId="9" fillId="3" borderId="22" xfId="2" applyNumberFormat="1" applyFont="1" applyFill="1" applyBorder="1" applyAlignment="1">
      <alignment horizontal="right" vertical="center"/>
    </xf>
    <xf numFmtId="3" fontId="9" fillId="3" borderId="31" xfId="2" applyNumberFormat="1" applyFont="1" applyFill="1" applyBorder="1" applyAlignment="1">
      <alignment horizontal="right" vertical="center"/>
    </xf>
    <xf numFmtId="3" fontId="9" fillId="5" borderId="25" xfId="2" applyNumberFormat="1" applyFont="1" applyFill="1" applyBorder="1" applyAlignment="1">
      <alignment horizontal="center" vertical="center" shrinkToFit="1"/>
    </xf>
    <xf numFmtId="3" fontId="9" fillId="5" borderId="26" xfId="2" applyNumberFormat="1" applyFont="1" applyFill="1" applyBorder="1" applyAlignment="1">
      <alignment horizontal="center" vertical="center" shrinkToFit="1"/>
    </xf>
    <xf numFmtId="3" fontId="9" fillId="5" borderId="27" xfId="2" applyNumberFormat="1" applyFont="1" applyFill="1" applyBorder="1" applyAlignment="1">
      <alignment horizontal="center" vertical="center" shrinkToFit="1"/>
    </xf>
    <xf numFmtId="3" fontId="9" fillId="5" borderId="28" xfId="2" applyNumberFormat="1" applyFont="1" applyFill="1" applyBorder="1" applyAlignment="1">
      <alignment horizontal="center" vertical="center" shrinkToFit="1"/>
    </xf>
    <xf numFmtId="3" fontId="9" fillId="5" borderId="29" xfId="2" applyNumberFormat="1" applyFont="1" applyFill="1" applyBorder="1" applyAlignment="1">
      <alignment horizontal="center" vertical="center" shrinkToFit="1"/>
    </xf>
    <xf numFmtId="3" fontId="9" fillId="5" borderId="30" xfId="2" applyNumberFormat="1" applyFont="1" applyFill="1" applyBorder="1" applyAlignment="1">
      <alignment horizontal="center" vertical="center" shrinkToFit="1"/>
    </xf>
    <xf numFmtId="3" fontId="5" fillId="2" borderId="4" xfId="2" applyNumberFormat="1" applyFont="1" applyFill="1" applyBorder="1" applyAlignment="1">
      <alignment horizontal="center" vertical="center"/>
    </xf>
    <xf numFmtId="3" fontId="9" fillId="0" borderId="10" xfId="2" applyNumberFormat="1" applyFont="1" applyBorder="1" applyAlignment="1" applyProtection="1">
      <alignment horizontal="right" vertical="center"/>
      <protection locked="0"/>
    </xf>
    <xf numFmtId="3" fontId="9" fillId="0" borderId="11" xfId="2" applyNumberFormat="1" applyFont="1" applyBorder="1" applyAlignment="1" applyProtection="1">
      <alignment horizontal="right" vertical="center"/>
      <protection locked="0"/>
    </xf>
    <xf numFmtId="3" fontId="9" fillId="0" borderId="14" xfId="2" applyNumberFormat="1" applyFont="1" applyBorder="1" applyAlignment="1" applyProtection="1">
      <alignment horizontal="right" vertical="center"/>
      <protection locked="0"/>
    </xf>
    <xf numFmtId="3" fontId="9" fillId="0" borderId="21" xfId="2" applyNumberFormat="1" applyFont="1" applyBorder="1" applyAlignment="1" applyProtection="1">
      <alignment horizontal="right" vertical="center"/>
      <protection locked="0"/>
    </xf>
    <xf numFmtId="3" fontId="9" fillId="0" borderId="22" xfId="2" applyNumberFormat="1" applyFont="1" applyBorder="1" applyAlignment="1" applyProtection="1">
      <alignment horizontal="right" vertical="center"/>
      <protection locked="0"/>
    </xf>
    <xf numFmtId="3" fontId="9" fillId="0" borderId="31" xfId="2" applyNumberFormat="1" applyFont="1" applyBorder="1" applyAlignment="1" applyProtection="1">
      <alignment horizontal="right" vertical="center"/>
      <protection locked="0"/>
    </xf>
    <xf numFmtId="3" fontId="5" fillId="2" borderId="31" xfId="2" applyNumberFormat="1" applyFont="1" applyFill="1" applyBorder="1" applyAlignment="1">
      <alignment horizontal="center" vertical="center"/>
    </xf>
    <xf numFmtId="0" fontId="10" fillId="2" borderId="18" xfId="1" applyFont="1" applyFill="1" applyBorder="1"/>
    <xf numFmtId="49" fontId="5" fillId="2" borderId="18" xfId="2" applyNumberFormat="1" applyFont="1" applyFill="1" applyBorder="1" applyAlignment="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lignment horizontal="left" vertical="center" wrapText="1"/>
    </xf>
    <xf numFmtId="0" fontId="8" fillId="2" borderId="5" xfId="1" applyFont="1" applyFill="1" applyBorder="1" applyAlignment="1">
      <alignment horizontal="left" vertical="center" wrapText="1"/>
    </xf>
    <xf numFmtId="3" fontId="5" fillId="2" borderId="5" xfId="2" applyNumberFormat="1" applyFont="1" applyFill="1" applyBorder="1" applyAlignment="1">
      <alignment horizontal="center" vertical="center"/>
    </xf>
    <xf numFmtId="49" fontId="8" fillId="7" borderId="4" xfId="1" applyNumberFormat="1" applyFont="1" applyFill="1" applyBorder="1" applyAlignment="1">
      <alignment horizontal="left" vertical="center" wrapText="1"/>
    </xf>
    <xf numFmtId="49" fontId="8" fillId="7" borderId="0" xfId="1" applyNumberFormat="1" applyFont="1" applyFill="1" applyAlignment="1">
      <alignment horizontal="left" vertical="center" wrapText="1"/>
    </xf>
    <xf numFmtId="49" fontId="8" fillId="7" borderId="5" xfId="1" applyNumberFormat="1" applyFont="1" applyFill="1" applyBorder="1" applyAlignment="1">
      <alignment horizontal="left" vertical="center" wrapText="1"/>
    </xf>
    <xf numFmtId="49" fontId="8" fillId="7" borderId="24" xfId="1" applyNumberFormat="1" applyFont="1" applyFill="1" applyBorder="1" applyAlignment="1">
      <alignment horizontal="left" vertical="center" wrapText="1"/>
    </xf>
    <xf numFmtId="49" fontId="8" fillId="7" borderId="22" xfId="1" applyNumberFormat="1" applyFont="1" applyFill="1" applyBorder="1" applyAlignment="1">
      <alignment horizontal="left" vertical="center" wrapText="1"/>
    </xf>
    <xf numFmtId="49" fontId="8" fillId="7" borderId="23" xfId="1" applyNumberFormat="1" applyFont="1" applyFill="1" applyBorder="1" applyAlignment="1">
      <alignment horizontal="left" vertical="center" wrapText="1"/>
    </xf>
    <xf numFmtId="0" fontId="3" fillId="2" borderId="21" xfId="1" applyFont="1" applyFill="1" applyBorder="1" applyAlignment="1">
      <alignment horizontal="center" vertical="center" wrapText="1"/>
    </xf>
    <xf numFmtId="0" fontId="3" fillId="2" borderId="23" xfId="1" applyFont="1" applyFill="1" applyBorder="1" applyAlignment="1">
      <alignment horizontal="center" vertical="center" wrapText="1"/>
    </xf>
    <xf numFmtId="3" fontId="5" fillId="2" borderId="23" xfId="2" applyNumberFormat="1" applyFont="1" applyFill="1" applyBorder="1" applyAlignment="1">
      <alignment horizontal="center" vertical="center"/>
    </xf>
    <xf numFmtId="49" fontId="5" fillId="2" borderId="9" xfId="2" applyNumberFormat="1" applyFont="1" applyFill="1" applyBorder="1" applyAlignment="1">
      <alignment horizontal="center" vertical="center"/>
    </xf>
    <xf numFmtId="49" fontId="5" fillId="2" borderId="41" xfId="2" applyNumberFormat="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5" xfId="1" applyFont="1" applyFill="1" applyBorder="1" applyAlignment="1">
      <alignment horizontal="center" vertical="center" wrapText="1"/>
    </xf>
    <xf numFmtId="49" fontId="6" fillId="2" borderId="4" xfId="2" applyNumberFormat="1" applyFont="1" applyFill="1" applyBorder="1" applyAlignment="1">
      <alignment horizontal="center" vertical="center"/>
    </xf>
    <xf numFmtId="49" fontId="6" fillId="2" borderId="0" xfId="2" applyNumberFormat="1" applyFont="1" applyFill="1" applyAlignment="1">
      <alignment horizontal="center" vertical="center"/>
    </xf>
    <xf numFmtId="0" fontId="5" fillId="2" borderId="15" xfId="1" applyFont="1" applyFill="1" applyBorder="1" applyAlignment="1">
      <alignment horizontal="center" vertical="center" wrapText="1"/>
    </xf>
    <xf numFmtId="0" fontId="5" fillId="2" borderId="5" xfId="1" applyFont="1" applyFill="1" applyBorder="1" applyAlignment="1">
      <alignment horizontal="center" vertical="center" wrapText="1"/>
    </xf>
    <xf numFmtId="49" fontId="5" fillId="2" borderId="13" xfId="2" applyNumberFormat="1" applyFont="1" applyFill="1" applyBorder="1" applyAlignment="1">
      <alignment horizontal="center" vertical="center" wrapText="1"/>
    </xf>
    <xf numFmtId="49" fontId="5" fillId="2" borderId="11" xfId="2" applyNumberFormat="1" applyFont="1" applyFill="1" applyBorder="1" applyAlignment="1">
      <alignment horizontal="center" vertical="center" wrapText="1"/>
    </xf>
    <xf numFmtId="49" fontId="5" fillId="2" borderId="14" xfId="2" applyNumberFormat="1" applyFont="1" applyFill="1" applyBorder="1" applyAlignment="1">
      <alignment horizontal="center" vertical="center" wrapText="1"/>
    </xf>
    <xf numFmtId="49" fontId="5" fillId="2" borderId="4" xfId="2" applyNumberFormat="1" applyFont="1" applyFill="1" applyBorder="1" applyAlignment="1">
      <alignment horizontal="center" vertical="center" wrapText="1"/>
    </xf>
    <xf numFmtId="49" fontId="5" fillId="2" borderId="0" xfId="2" applyNumberFormat="1" applyFont="1" applyFill="1" applyAlignment="1">
      <alignment horizontal="center" vertical="center" wrapText="1"/>
    </xf>
    <xf numFmtId="49" fontId="5" fillId="2" borderId="18" xfId="2" applyNumberFormat="1" applyFont="1" applyFill="1" applyBorder="1" applyAlignment="1">
      <alignment horizontal="center" vertical="center" wrapText="1"/>
    </xf>
    <xf numFmtId="49" fontId="5" fillId="2" borderId="6" xfId="2" applyNumberFormat="1" applyFont="1" applyFill="1" applyBorder="1" applyAlignment="1">
      <alignment horizontal="center" vertical="center" wrapText="1"/>
    </xf>
    <xf numFmtId="49" fontId="5" fillId="2" borderId="7" xfId="2" applyNumberFormat="1" applyFont="1" applyFill="1" applyBorder="1" applyAlignment="1">
      <alignment horizontal="center" vertical="center" wrapText="1"/>
    </xf>
    <xf numFmtId="49" fontId="5" fillId="2" borderId="16" xfId="2" applyNumberFormat="1" applyFont="1" applyFill="1" applyBorder="1" applyAlignment="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lignment horizontal="left" vertical="center"/>
    </xf>
    <xf numFmtId="0" fontId="0" fillId="4" borderId="0" xfId="0" applyFill="1" applyAlignment="1">
      <alignment horizontal="left" vertical="center"/>
    </xf>
    <xf numFmtId="14" fontId="31" fillId="4" borderId="0" xfId="2" applyNumberFormat="1" applyFont="1" applyFill="1" applyAlignment="1">
      <alignment horizontal="center" vertical="center" wrapText="1"/>
    </xf>
    <xf numFmtId="49" fontId="6" fillId="2" borderId="13"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6" fillId="2" borderId="12" xfId="1" applyNumberFormat="1" applyFont="1" applyFill="1" applyBorder="1" applyAlignment="1">
      <alignment horizontal="left" vertical="center" wrapText="1"/>
    </xf>
    <xf numFmtId="49" fontId="6" fillId="2" borderId="4" xfId="1" applyNumberFormat="1" applyFont="1" applyFill="1" applyBorder="1" applyAlignment="1">
      <alignment horizontal="left" vertical="center" wrapText="1"/>
    </xf>
    <xf numFmtId="49" fontId="6" fillId="2" borderId="0" xfId="1" applyNumberFormat="1" applyFont="1" applyFill="1" applyAlignment="1">
      <alignment horizontal="left" vertical="center" wrapText="1"/>
    </xf>
    <xf numFmtId="49" fontId="6" fillId="2" borderId="5" xfId="1" applyNumberFormat="1" applyFont="1" applyFill="1" applyBorder="1" applyAlignment="1">
      <alignment horizontal="left" vertical="center" wrapText="1"/>
    </xf>
    <xf numFmtId="49" fontId="6" fillId="2" borderId="24" xfId="1" applyNumberFormat="1" applyFont="1" applyFill="1" applyBorder="1" applyAlignment="1">
      <alignment horizontal="left" vertical="center" wrapText="1"/>
    </xf>
    <xf numFmtId="49" fontId="6" fillId="2" borderId="22" xfId="1" applyNumberFormat="1" applyFont="1" applyFill="1" applyBorder="1" applyAlignment="1">
      <alignment horizontal="left" vertical="center" wrapText="1"/>
    </xf>
    <xf numFmtId="49" fontId="6" fillId="2" borderId="23" xfId="1" applyNumberFormat="1" applyFont="1" applyFill="1" applyBorder="1" applyAlignment="1">
      <alignment horizontal="left" vertical="center" wrapText="1"/>
    </xf>
    <xf numFmtId="0" fontId="3" fillId="2" borderId="32" xfId="1" applyFont="1" applyFill="1" applyBorder="1" applyAlignment="1">
      <alignment horizontal="center" vertical="center" wrapText="1"/>
    </xf>
    <xf numFmtId="0" fontId="3" fillId="2" borderId="33" xfId="1" applyFont="1" applyFill="1" applyBorder="1" applyAlignment="1">
      <alignment horizontal="center" vertical="center" wrapText="1"/>
    </xf>
    <xf numFmtId="0" fontId="3" fillId="2" borderId="34" xfId="1" applyFont="1" applyFill="1" applyBorder="1" applyAlignment="1">
      <alignment horizontal="center" vertical="center" wrapText="1"/>
    </xf>
    <xf numFmtId="0" fontId="18" fillId="4" borderId="0" xfId="0" applyFont="1" applyFill="1" applyAlignment="1">
      <alignment horizontal="center"/>
    </xf>
    <xf numFmtId="14" fontId="10" fillId="4" borderId="0" xfId="1" applyNumberFormat="1" applyFont="1" applyFill="1" applyAlignment="1">
      <alignment horizontal="center"/>
    </xf>
    <xf numFmtId="0" fontId="0" fillId="4" borderId="0" xfId="0" applyFill="1" applyAlignment="1">
      <alignment horizontal="left"/>
    </xf>
    <xf numFmtId="49" fontId="15" fillId="4" borderId="0" xfId="2" applyNumberFormat="1" applyFont="1" applyFill="1" applyAlignment="1">
      <alignment horizontal="center" vertical="center" wrapText="1"/>
    </xf>
    <xf numFmtId="0" fontId="3" fillId="2" borderId="13" xfId="1" applyFont="1" applyFill="1" applyBorder="1" applyAlignment="1">
      <alignment horizontal="center" vertical="center" wrapText="1"/>
    </xf>
    <xf numFmtId="49" fontId="27" fillId="2" borderId="4" xfId="1" applyNumberFormat="1" applyFont="1" applyFill="1" applyBorder="1" applyAlignment="1">
      <alignment horizontal="left" vertical="center" wrapText="1"/>
    </xf>
    <xf numFmtId="49" fontId="27" fillId="2" borderId="0" xfId="1" applyNumberFormat="1" applyFont="1" applyFill="1" applyAlignment="1">
      <alignment horizontal="left" vertical="center" wrapText="1"/>
    </xf>
    <xf numFmtId="49" fontId="27" fillId="2" borderId="5" xfId="1" applyNumberFormat="1" applyFont="1" applyFill="1" applyBorder="1" applyAlignment="1">
      <alignment horizontal="left" vertical="center" wrapText="1"/>
    </xf>
    <xf numFmtId="49" fontId="8" fillId="7" borderId="1" xfId="1" applyNumberFormat="1" applyFont="1" applyFill="1" applyBorder="1" applyAlignment="1">
      <alignment horizontal="left" vertical="center" wrapText="1"/>
    </xf>
    <xf numFmtId="49" fontId="8" fillId="7" borderId="3" xfId="1" applyNumberFormat="1" applyFont="1" applyFill="1" applyBorder="1" applyAlignment="1">
      <alignment horizontal="left" vertical="center" wrapText="1"/>
    </xf>
    <xf numFmtId="49" fontId="8" fillId="7" borderId="2"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7" borderId="20"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21" xfId="1" applyFont="1" applyFill="1" applyBorder="1" applyAlignment="1">
      <alignment horizontal="center" vertical="center" wrapText="1"/>
    </xf>
    <xf numFmtId="0" fontId="5" fillId="7" borderId="23" xfId="1" applyFont="1" applyFill="1" applyBorder="1" applyAlignment="1">
      <alignment horizontal="center" vertical="center" wrapText="1"/>
    </xf>
    <xf numFmtId="0" fontId="6" fillId="2" borderId="4" xfId="1" applyFont="1" applyFill="1" applyBorder="1" applyAlignment="1">
      <alignment horizontal="center" vertical="center" wrapText="1"/>
    </xf>
    <xf numFmtId="49" fontId="6" fillId="2" borderId="5" xfId="2" applyNumberFormat="1" applyFont="1" applyFill="1" applyBorder="1" applyAlignment="1">
      <alignment horizontal="center" vertical="center"/>
    </xf>
    <xf numFmtId="0" fontId="5" fillId="2" borderId="4" xfId="1" applyFont="1" applyFill="1" applyBorder="1" applyAlignment="1">
      <alignment horizontal="center" vertical="center" wrapText="1"/>
    </xf>
    <xf numFmtId="49" fontId="5" fillId="2" borderId="1" xfId="2" applyNumberFormat="1" applyFont="1" applyFill="1" applyBorder="1" applyAlignment="1">
      <alignment horizontal="center" vertical="center"/>
    </xf>
    <xf numFmtId="49" fontId="5" fillId="2" borderId="3" xfId="2" applyNumberFormat="1" applyFont="1" applyFill="1" applyBorder="1" applyAlignment="1">
      <alignment horizontal="center" vertical="center"/>
    </xf>
    <xf numFmtId="49" fontId="5" fillId="2" borderId="2" xfId="2" applyNumberFormat="1" applyFont="1" applyFill="1" applyBorder="1" applyAlignment="1">
      <alignment horizontal="center" vertical="center"/>
    </xf>
    <xf numFmtId="49" fontId="5" fillId="2" borderId="12" xfId="2" applyNumberFormat="1" applyFont="1" applyFill="1" applyBorder="1" applyAlignment="1">
      <alignment horizontal="center" vertical="center" wrapText="1"/>
    </xf>
    <xf numFmtId="49" fontId="5" fillId="2" borderId="5" xfId="2" applyNumberFormat="1" applyFont="1" applyFill="1" applyBorder="1" applyAlignment="1">
      <alignment horizontal="center" vertical="center" wrapText="1"/>
    </xf>
    <xf numFmtId="49" fontId="5" fillId="2" borderId="8" xfId="2" applyNumberFormat="1" applyFont="1" applyFill="1" applyBorder="1" applyAlignment="1">
      <alignment horizontal="center" vertical="center" wrapText="1"/>
    </xf>
    <xf numFmtId="49" fontId="27" fillId="2" borderId="13" xfId="1" applyNumberFormat="1" applyFont="1" applyFill="1" applyBorder="1" applyAlignment="1">
      <alignment vertical="center" wrapText="1"/>
    </xf>
    <xf numFmtId="49" fontId="27" fillId="2" borderId="11" xfId="1" applyNumberFormat="1" applyFont="1" applyFill="1" applyBorder="1" applyAlignment="1">
      <alignment vertical="center" wrapText="1"/>
    </xf>
    <xf numFmtId="49" fontId="27" fillId="2" borderId="12" xfId="1" applyNumberFormat="1" applyFont="1" applyFill="1" applyBorder="1" applyAlignment="1">
      <alignment vertical="center" wrapText="1"/>
    </xf>
    <xf numFmtId="3" fontId="14" fillId="5" borderId="0" xfId="2" applyNumberFormat="1" applyFont="1" applyFill="1" applyAlignment="1">
      <alignment horizontal="right" vertical="center"/>
    </xf>
    <xf numFmtId="49" fontId="16" fillId="2" borderId="12" xfId="1" applyNumberFormat="1" applyFont="1" applyFill="1" applyBorder="1" applyAlignment="1">
      <alignment horizontal="center" vertical="center" wrapText="1"/>
    </xf>
    <xf numFmtId="49" fontId="16" fillId="2" borderId="36" xfId="1" applyNumberFormat="1" applyFont="1" applyFill="1" applyBorder="1" applyAlignment="1">
      <alignment horizontal="center" vertical="center" wrapText="1"/>
    </xf>
    <xf numFmtId="49" fontId="16" fillId="2" borderId="23" xfId="1" applyNumberFormat="1" applyFont="1" applyFill="1" applyBorder="1" applyAlignment="1">
      <alignment horizontal="center" vertical="center" wrapText="1"/>
    </xf>
    <xf numFmtId="49" fontId="16" fillId="2" borderId="37" xfId="1" applyNumberFormat="1" applyFont="1" applyFill="1" applyBorder="1" applyAlignment="1">
      <alignment horizontal="center" vertical="center" wrapText="1"/>
    </xf>
    <xf numFmtId="3" fontId="5" fillId="2" borderId="1" xfId="2" applyNumberFormat="1" applyFont="1" applyFill="1" applyBorder="1" applyAlignment="1">
      <alignment horizontal="center" vertical="center"/>
    </xf>
    <xf numFmtId="3" fontId="5" fillId="2" borderId="3" xfId="2" applyNumberFormat="1" applyFont="1" applyFill="1" applyBorder="1" applyAlignment="1">
      <alignment horizontal="center" vertical="center"/>
    </xf>
    <xf numFmtId="3" fontId="5" fillId="2" borderId="17" xfId="2" applyNumberFormat="1" applyFont="1" applyFill="1" applyBorder="1" applyAlignment="1">
      <alignment horizontal="center" vertical="center"/>
    </xf>
    <xf numFmtId="0" fontId="3" fillId="4" borderId="0" xfId="1" applyFont="1" applyFill="1" applyAlignment="1">
      <alignment horizontal="center" vertical="center" wrapText="1"/>
    </xf>
    <xf numFmtId="0" fontId="3" fillId="4" borderId="18" xfId="1" applyFont="1" applyFill="1" applyBorder="1" applyAlignment="1">
      <alignment horizontal="center" vertical="center" wrapText="1"/>
    </xf>
    <xf numFmtId="0" fontId="7" fillId="4" borderId="0" xfId="1" applyFont="1" applyFill="1" applyAlignment="1">
      <alignment horizontal="left" vertical="center" wrapText="1"/>
    </xf>
    <xf numFmtId="3" fontId="5" fillId="2" borderId="18" xfId="2" applyNumberFormat="1" applyFont="1" applyFill="1" applyBorder="1" applyAlignment="1">
      <alignment horizontal="center" vertical="center"/>
    </xf>
    <xf numFmtId="49" fontId="7" fillId="2" borderId="20" xfId="1" applyNumberFormat="1" applyFont="1" applyFill="1" applyBorder="1" applyAlignment="1">
      <alignment vertical="center" wrapText="1"/>
    </xf>
    <xf numFmtId="49" fontId="7" fillId="2" borderId="3" xfId="1" applyNumberFormat="1" applyFont="1" applyFill="1" applyBorder="1" applyAlignment="1">
      <alignment vertical="center" wrapText="1"/>
    </xf>
    <xf numFmtId="49" fontId="7" fillId="2" borderId="2" xfId="1" applyNumberFormat="1" applyFont="1" applyFill="1" applyBorder="1" applyAlignment="1">
      <alignment vertical="center" wrapText="1"/>
    </xf>
    <xf numFmtId="49" fontId="15" fillId="2" borderId="1" xfId="2" applyNumberFormat="1" applyFont="1" applyFill="1" applyBorder="1" applyAlignment="1">
      <alignment horizontal="center" vertical="center"/>
    </xf>
    <xf numFmtId="49" fontId="15" fillId="2" borderId="3" xfId="2" applyNumberFormat="1" applyFont="1" applyFill="1" applyBorder="1" applyAlignment="1">
      <alignment horizontal="center" vertical="center"/>
    </xf>
    <xf numFmtId="49" fontId="15" fillId="2" borderId="2" xfId="2" applyNumberFormat="1" applyFont="1" applyFill="1" applyBorder="1" applyAlignment="1">
      <alignment horizontal="center" vertical="center"/>
    </xf>
    <xf numFmtId="49" fontId="15" fillId="2" borderId="4" xfId="2" applyNumberFormat="1" applyFont="1" applyFill="1" applyBorder="1" applyAlignment="1">
      <alignment horizontal="center" vertical="center"/>
    </xf>
    <xf numFmtId="49" fontId="15" fillId="2" borderId="0" xfId="2" applyNumberFormat="1" applyFont="1" applyFill="1" applyAlignment="1">
      <alignment horizontal="center" vertical="center"/>
    </xf>
    <xf numFmtId="49" fontId="15" fillId="2" borderId="5" xfId="2" applyNumberFormat="1" applyFont="1" applyFill="1" applyBorder="1" applyAlignment="1">
      <alignment horizontal="center" vertical="center"/>
    </xf>
    <xf numFmtId="49" fontId="15" fillId="2" borderId="24" xfId="2" applyNumberFormat="1" applyFont="1" applyFill="1" applyBorder="1" applyAlignment="1">
      <alignment horizontal="center" vertical="center"/>
    </xf>
    <xf numFmtId="49" fontId="15" fillId="2" borderId="22" xfId="2" applyNumberFormat="1" applyFont="1" applyFill="1" applyBorder="1" applyAlignment="1">
      <alignment horizontal="center" vertical="center"/>
    </xf>
    <xf numFmtId="49" fontId="15" fillId="2" borderId="23" xfId="2" applyNumberFormat="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49" fontId="5" fillId="2" borderId="3" xfId="2" applyNumberFormat="1" applyFont="1" applyFill="1" applyBorder="1" applyAlignment="1">
      <alignment horizontal="center" vertical="center" wrapText="1"/>
    </xf>
    <xf numFmtId="49" fontId="5" fillId="2" borderId="17" xfId="2" applyNumberFormat="1" applyFont="1" applyFill="1" applyBorder="1" applyAlignment="1">
      <alignment horizontal="center" vertical="center" wrapText="1"/>
    </xf>
    <xf numFmtId="0" fontId="7" fillId="4" borderId="18" xfId="1" applyFont="1" applyFill="1" applyBorder="1" applyAlignment="1">
      <alignment horizontal="left" vertical="center" wrapText="1"/>
    </xf>
    <xf numFmtId="49" fontId="11" fillId="2" borderId="21" xfId="1" applyNumberFormat="1" applyFont="1" applyFill="1" applyBorder="1" applyAlignment="1">
      <alignment horizontal="center" vertical="center" wrapText="1"/>
    </xf>
    <xf numFmtId="49" fontId="11" fillId="2" borderId="22" xfId="1" applyNumberFormat="1" applyFont="1" applyFill="1" applyBorder="1" applyAlignment="1">
      <alignment horizontal="center" vertical="center" wrapText="1"/>
    </xf>
    <xf numFmtId="49" fontId="11" fillId="2" borderId="23" xfId="1" applyNumberFormat="1" applyFont="1" applyFill="1" applyBorder="1" applyAlignment="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lignment horizontal="center" vertical="center"/>
    </xf>
    <xf numFmtId="3" fontId="5" fillId="2" borderId="39" xfId="2" applyNumberFormat="1" applyFont="1" applyFill="1" applyBorder="1" applyAlignment="1">
      <alignment horizontal="center" vertical="center"/>
    </xf>
    <xf numFmtId="3" fontId="5" fillId="2" borderId="37" xfId="2" applyNumberFormat="1" applyFont="1" applyFill="1" applyBorder="1" applyAlignment="1">
      <alignment horizontal="center" vertical="center"/>
    </xf>
    <xf numFmtId="3" fontId="5" fillId="2" borderId="40" xfId="2" applyNumberFormat="1" applyFont="1" applyFill="1" applyBorder="1" applyAlignment="1">
      <alignment horizontal="center" vertical="center"/>
    </xf>
    <xf numFmtId="49" fontId="11" fillId="2" borderId="15" xfId="1" applyNumberFormat="1" applyFont="1" applyFill="1" applyBorder="1" applyAlignment="1">
      <alignment horizontal="center" vertical="center" wrapText="1"/>
    </xf>
    <xf numFmtId="49" fontId="11" fillId="2" borderId="0" xfId="1" applyNumberFormat="1" applyFont="1" applyFill="1" applyAlignment="1">
      <alignment horizontal="center" vertical="center" wrapText="1"/>
    </xf>
    <xf numFmtId="49" fontId="11" fillId="2" borderId="5" xfId="1" applyNumberFormat="1" applyFont="1" applyFill="1" applyBorder="1" applyAlignment="1">
      <alignment horizontal="center" vertical="center" wrapText="1"/>
    </xf>
    <xf numFmtId="3" fontId="5" fillId="2" borderId="0" xfId="2" applyNumberFormat="1" applyFont="1" applyFill="1" applyAlignment="1">
      <alignment horizontal="center" vertical="center"/>
    </xf>
    <xf numFmtId="49" fontId="34" fillId="4" borderId="15" xfId="2"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11" xfId="1" applyNumberFormat="1" applyFont="1" applyFill="1" applyBorder="1" applyAlignment="1">
      <alignment horizontal="center" vertical="center" wrapText="1"/>
    </xf>
    <xf numFmtId="49" fontId="5" fillId="2" borderId="12" xfId="1" applyNumberFormat="1" applyFont="1" applyFill="1" applyBorder="1" applyAlignment="1">
      <alignment horizontal="center" vertical="center" wrapText="1"/>
    </xf>
    <xf numFmtId="0" fontId="3" fillId="4" borderId="0" xfId="1" applyFont="1" applyFill="1" applyAlignment="1">
      <alignment horizontal="left" vertical="center" wrapText="1"/>
    </xf>
    <xf numFmtId="0" fontId="3" fillId="4" borderId="18" xfId="1" applyFont="1" applyFill="1" applyBorder="1" applyAlignment="1">
      <alignment horizontal="left" vertical="center" wrapText="1"/>
    </xf>
    <xf numFmtId="49" fontId="6" fillId="2" borderId="13" xfId="2" applyNumberFormat="1" applyFont="1" applyFill="1" applyBorder="1" applyAlignment="1">
      <alignment horizontal="center"/>
    </xf>
    <xf numFmtId="49" fontId="6" fillId="2" borderId="11" xfId="2" applyNumberFormat="1" applyFont="1" applyFill="1" applyBorder="1" applyAlignment="1">
      <alignment horizontal="center"/>
    </xf>
    <xf numFmtId="49" fontId="6" fillId="2" borderId="12" xfId="2" applyNumberFormat="1" applyFont="1" applyFill="1" applyBorder="1" applyAlignment="1">
      <alignment horizontal="center"/>
    </xf>
    <xf numFmtId="49" fontId="6" fillId="2" borderId="4" xfId="2" applyNumberFormat="1" applyFont="1" applyFill="1" applyBorder="1" applyAlignment="1">
      <alignment horizontal="center"/>
    </xf>
    <xf numFmtId="49" fontId="6" fillId="2" borderId="0" xfId="2" applyNumberFormat="1" applyFont="1" applyFill="1" applyAlignment="1">
      <alignment horizontal="center"/>
    </xf>
    <xf numFmtId="49" fontId="6" fillId="2" borderId="5" xfId="2" applyNumberFormat="1" applyFont="1" applyFill="1" applyBorder="1" applyAlignment="1">
      <alignment horizontal="center"/>
    </xf>
    <xf numFmtId="14" fontId="35" fillId="4" borderId="0" xfId="8" applyNumberFormat="1" applyFont="1" applyFill="1" applyAlignment="1">
      <alignment horizontal="center" vertical="center" wrapText="1"/>
    </xf>
    <xf numFmtId="0" fontId="10" fillId="4" borderId="0" xfId="1" applyFont="1" applyFill="1" applyAlignment="1">
      <alignment horizontal="center"/>
    </xf>
    <xf numFmtId="49" fontId="5" fillId="2" borderId="14" xfId="1" applyNumberFormat="1" applyFont="1" applyFill="1" applyBorder="1" applyAlignment="1">
      <alignment horizontal="center" vertical="center" wrapText="1"/>
    </xf>
    <xf numFmtId="3" fontId="5" fillId="2" borderId="6" xfId="2" applyNumberFormat="1" applyFont="1" applyFill="1" applyBorder="1" applyAlignment="1">
      <alignment horizontal="center" vertical="center"/>
    </xf>
    <xf numFmtId="3" fontId="5" fillId="2" borderId="7" xfId="2" applyNumberFormat="1" applyFont="1" applyFill="1" applyBorder="1" applyAlignment="1">
      <alignment horizontal="center" vertical="center"/>
    </xf>
    <xf numFmtId="3" fontId="5" fillId="2" borderId="8" xfId="2" applyNumberFormat="1" applyFont="1" applyFill="1" applyBorder="1" applyAlignment="1">
      <alignment horizontal="center" vertical="center"/>
    </xf>
    <xf numFmtId="3" fontId="5" fillId="2" borderId="16" xfId="2" applyNumberFormat="1" applyFont="1" applyFill="1" applyBorder="1" applyAlignment="1">
      <alignment horizontal="center" vertical="center"/>
    </xf>
    <xf numFmtId="49" fontId="16" fillId="2" borderId="44" xfId="1" applyNumberFormat="1" applyFont="1" applyFill="1" applyBorder="1" applyAlignment="1">
      <alignment horizontal="center" vertical="center" wrapText="1"/>
    </xf>
    <xf numFmtId="49" fontId="16" fillId="2" borderId="47" xfId="1" applyNumberFormat="1" applyFont="1" applyFill="1" applyBorder="1" applyAlignment="1">
      <alignment horizontal="center" vertical="center" wrapText="1"/>
    </xf>
    <xf numFmtId="49" fontId="15" fillId="2" borderId="47" xfId="2" applyNumberFormat="1" applyFont="1" applyFill="1" applyBorder="1" applyAlignment="1">
      <alignment horizontal="left" vertical="center" wrapText="1"/>
    </xf>
    <xf numFmtId="49" fontId="15" fillId="2" borderId="52" xfId="2" applyNumberFormat="1" applyFont="1" applyFill="1" applyBorder="1" applyAlignment="1">
      <alignment horizontal="left" vertical="center"/>
    </xf>
    <xf numFmtId="49" fontId="15" fillId="2" borderId="53" xfId="2" applyNumberFormat="1" applyFont="1" applyFill="1" applyBorder="1" applyAlignment="1">
      <alignment horizontal="left" vertical="center"/>
    </xf>
    <xf numFmtId="49" fontId="15" fillId="2" borderId="47"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6" fillId="2" borderId="43" xfId="1" applyNumberFormat="1" applyFont="1" applyFill="1" applyBorder="1" applyAlignment="1">
      <alignment horizontal="center" vertical="center" wrapText="1"/>
    </xf>
    <xf numFmtId="49" fontId="16" fillId="2" borderId="1" xfId="1" applyNumberFormat="1" applyFont="1" applyFill="1" applyBorder="1" applyAlignment="1">
      <alignment horizontal="center" vertical="center" wrapText="1"/>
    </xf>
    <xf numFmtId="49" fontId="16" fillId="2" borderId="56" xfId="1" applyNumberFormat="1" applyFont="1" applyFill="1" applyBorder="1" applyAlignment="1">
      <alignment horizontal="center" vertical="center" wrapText="1"/>
    </xf>
    <xf numFmtId="49" fontId="16" fillId="2" borderId="6" xfId="1" applyNumberFormat="1" applyFont="1" applyFill="1" applyBorder="1" applyAlignment="1">
      <alignment horizontal="center" vertical="center" wrapText="1"/>
    </xf>
    <xf numFmtId="49" fontId="16" fillId="2" borderId="46" xfId="1" applyNumberFormat="1" applyFont="1" applyFill="1" applyBorder="1" applyAlignment="1">
      <alignment horizontal="center" vertical="center" wrapText="1"/>
    </xf>
    <xf numFmtId="49" fontId="16" fillId="2" borderId="48" xfId="1" applyNumberFormat="1" applyFont="1" applyFill="1" applyBorder="1" applyAlignment="1">
      <alignment horizontal="center" vertical="center" wrapText="1"/>
    </xf>
    <xf numFmtId="49" fontId="5" fillId="2" borderId="19"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3" fillId="2" borderId="49" xfId="2" applyNumberFormat="1" applyFont="1" applyFill="1" applyBorder="1" applyAlignment="1">
      <alignment horizontal="center" vertical="center"/>
    </xf>
    <xf numFmtId="49" fontId="3" fillId="2" borderId="50" xfId="2" applyNumberFormat="1" applyFont="1" applyFill="1" applyBorder="1" applyAlignment="1">
      <alignment horizontal="center" vertical="center"/>
    </xf>
    <xf numFmtId="49" fontId="3" fillId="2" borderId="51" xfId="2" applyNumberFormat="1" applyFont="1" applyFill="1" applyBorder="1" applyAlignment="1">
      <alignment horizontal="center" vertical="center"/>
    </xf>
    <xf numFmtId="49" fontId="3" fillId="2" borderId="47" xfId="2" applyNumberFormat="1" applyFont="1" applyFill="1" applyBorder="1" applyAlignment="1">
      <alignment horizontal="center" vertical="center"/>
    </xf>
    <xf numFmtId="49" fontId="3" fillId="2" borderId="52" xfId="2" applyNumberFormat="1" applyFont="1" applyFill="1" applyBorder="1" applyAlignment="1">
      <alignment horizontal="center" vertical="center"/>
    </xf>
    <xf numFmtId="49" fontId="3" fillId="2" borderId="53" xfId="2" applyNumberFormat="1" applyFont="1" applyFill="1" applyBorder="1" applyAlignment="1">
      <alignment horizontal="center" vertical="center"/>
    </xf>
    <xf numFmtId="49" fontId="15" fillId="2" borderId="48" xfId="2" applyNumberFormat="1" applyFont="1" applyFill="1" applyBorder="1" applyAlignment="1">
      <alignment horizontal="left" vertical="center"/>
    </xf>
    <xf numFmtId="49" fontId="15" fillId="2" borderId="54" xfId="2" applyNumberFormat="1" applyFont="1" applyFill="1" applyBorder="1" applyAlignment="1">
      <alignment horizontal="left" vertical="center"/>
    </xf>
    <xf numFmtId="49" fontId="15" fillId="2" borderId="55" xfId="2" applyNumberFormat="1" applyFont="1" applyFill="1" applyBorder="1" applyAlignment="1">
      <alignment horizontal="left" vertical="center"/>
    </xf>
    <xf numFmtId="49" fontId="16" fillId="2" borderId="9" xfId="1" applyNumberFormat="1" applyFont="1" applyFill="1" applyBorder="1" applyAlignment="1">
      <alignment horizontal="center" vertical="center" wrapText="1"/>
    </xf>
    <xf numFmtId="49" fontId="16" fillId="2" borderId="45" xfId="1" applyNumberFormat="1" applyFont="1" applyFill="1" applyBorder="1" applyAlignment="1">
      <alignment horizontal="center" vertical="center" wrapText="1"/>
    </xf>
    <xf numFmtId="49" fontId="3" fillId="2" borderId="13" xfId="2" applyNumberFormat="1" applyFont="1" applyFill="1" applyBorder="1" applyAlignment="1">
      <alignment horizontal="center" vertical="center"/>
    </xf>
    <xf numFmtId="49" fontId="3" fillId="2" borderId="11" xfId="2" applyNumberFormat="1" applyFont="1" applyFill="1" applyBorder="1" applyAlignment="1">
      <alignment horizontal="center" vertical="center"/>
    </xf>
    <xf numFmtId="49" fontId="3" fillId="2" borderId="12"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2" borderId="0" xfId="2" applyNumberFormat="1" applyFont="1" applyFill="1" applyAlignment="1">
      <alignment horizontal="center" vertical="center"/>
    </xf>
    <xf numFmtId="49" fontId="3" fillId="2" borderId="5" xfId="2" applyNumberFormat="1" applyFont="1" applyFill="1" applyBorder="1" applyAlignment="1">
      <alignment horizontal="center" vertical="center"/>
    </xf>
    <xf numFmtId="49" fontId="3" fillId="2" borderId="6"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2" borderId="8" xfId="2" applyNumberFormat="1" applyFont="1" applyFill="1" applyBorder="1" applyAlignment="1">
      <alignment horizontal="center" vertical="center"/>
    </xf>
    <xf numFmtId="49" fontId="15" fillId="2" borderId="9" xfId="2" applyNumberFormat="1" applyFont="1" applyFill="1" applyBorder="1" applyAlignment="1">
      <alignment horizontal="left" vertical="center" wrapText="1"/>
    </xf>
    <xf numFmtId="49" fontId="15" fillId="2" borderId="45" xfId="2" applyNumberFormat="1" applyFont="1" applyFill="1" applyBorder="1" applyAlignment="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lignment horizontal="left" vertical="center"/>
    </xf>
    <xf numFmtId="49" fontId="34" fillId="4" borderId="18" xfId="2" applyNumberFormat="1" applyFont="1" applyFill="1" applyBorder="1" applyAlignment="1">
      <alignment horizontal="center" vertical="center" wrapText="1"/>
    </xf>
    <xf numFmtId="3" fontId="5" fillId="2" borderId="2" xfId="2" applyNumberFormat="1" applyFont="1" applyFill="1" applyBorder="1" applyAlignment="1">
      <alignment horizontal="center" vertical="center"/>
    </xf>
    <xf numFmtId="0" fontId="5" fillId="2" borderId="19" xfId="1" applyFont="1" applyFill="1" applyBorder="1" applyAlignment="1">
      <alignment horizontal="center" vertical="center" wrapText="1"/>
    </xf>
    <xf numFmtId="0" fontId="5" fillId="2" borderId="8" xfId="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0" fontId="10" fillId="2" borderId="38" xfId="1" applyFont="1" applyFill="1" applyBorder="1"/>
    <xf numFmtId="3" fontId="5" fillId="2" borderId="35" xfId="2" applyNumberFormat="1" applyFont="1" applyFill="1" applyBorder="1" applyAlignment="1">
      <alignment horizontal="center" vertical="center"/>
    </xf>
    <xf numFmtId="3" fontId="5" fillId="2" borderId="42" xfId="2" applyNumberFormat="1" applyFont="1" applyFill="1" applyBorder="1" applyAlignment="1">
      <alignment horizontal="center" vertical="center"/>
    </xf>
    <xf numFmtId="0" fontId="5" fillId="2" borderId="6" xfId="1" applyFont="1" applyFill="1" applyBorder="1" applyAlignment="1">
      <alignment horizontal="center" vertical="center" wrapText="1"/>
    </xf>
    <xf numFmtId="0" fontId="10" fillId="2" borderId="5" xfId="1" applyFont="1" applyFill="1" applyBorder="1"/>
    <xf numFmtId="49" fontId="16" fillId="2" borderId="24" xfId="1" applyNumberFormat="1" applyFont="1" applyFill="1" applyBorder="1" applyAlignment="1">
      <alignment horizontal="left" vertical="center" wrapText="1"/>
    </xf>
    <xf numFmtId="49" fontId="5" fillId="2" borderId="24" xfId="2" applyNumberFormat="1" applyFont="1" applyFill="1" applyBorder="1" applyAlignment="1">
      <alignment horizontal="center" vertical="center"/>
    </xf>
    <xf numFmtId="49" fontId="5" fillId="2" borderId="22" xfId="2" applyNumberFormat="1" applyFont="1" applyFill="1" applyBorder="1" applyAlignment="1">
      <alignment horizontal="center" vertical="center"/>
    </xf>
    <xf numFmtId="49" fontId="5" fillId="2" borderId="23" xfId="2" applyNumberFormat="1" applyFont="1" applyFill="1" applyBorder="1" applyAlignment="1">
      <alignment horizontal="center" vertical="center"/>
    </xf>
    <xf numFmtId="0" fontId="8" fillId="4" borderId="0" xfId="1" applyFont="1" applyFill="1" applyAlignment="1">
      <alignment horizontal="left" vertical="center" wrapText="1"/>
    </xf>
    <xf numFmtId="0" fontId="6" fillId="2" borderId="1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3"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27" fillId="2" borderId="12" xfId="1" applyNumberFormat="1" applyFont="1" applyFill="1" applyBorder="1" applyAlignment="1">
      <alignment horizontal="left" vertical="center" wrapText="1"/>
    </xf>
    <xf numFmtId="49" fontId="27" fillId="2" borderId="24" xfId="1" applyNumberFormat="1" applyFont="1" applyFill="1" applyBorder="1" applyAlignment="1">
      <alignment horizontal="left" vertical="center" wrapText="1"/>
    </xf>
    <xf numFmtId="49" fontId="27" fillId="2" borderId="22" xfId="1" applyNumberFormat="1" applyFont="1" applyFill="1" applyBorder="1" applyAlignment="1">
      <alignment horizontal="left" vertical="center" wrapText="1"/>
    </xf>
    <xf numFmtId="49" fontId="27" fillId="2" borderId="23" xfId="1" applyNumberFormat="1" applyFont="1" applyFill="1" applyBorder="1" applyAlignment="1">
      <alignment horizontal="left" vertical="center" wrapText="1"/>
    </xf>
    <xf numFmtId="0" fontId="7" fillId="3" borderId="0" xfId="1" applyFont="1" applyFill="1" applyAlignment="1">
      <alignment horizontal="center" vertical="center"/>
    </xf>
    <xf numFmtId="0" fontId="18" fillId="4" borderId="0" xfId="0" applyFont="1" applyFill="1" applyAlignment="1">
      <alignment horizontal="center" vertical="center"/>
    </xf>
    <xf numFmtId="49" fontId="26" fillId="2" borderId="24" xfId="1" applyNumberFormat="1" applyFont="1" applyFill="1" applyBorder="1" applyAlignment="1">
      <alignment horizontal="left" vertical="center" wrapText="1"/>
    </xf>
    <xf numFmtId="49" fontId="26" fillId="2" borderId="22" xfId="1" applyNumberFormat="1" applyFont="1" applyFill="1" applyBorder="1" applyAlignment="1">
      <alignment horizontal="left" vertical="center" wrapText="1"/>
    </xf>
    <xf numFmtId="49" fontId="26" fillId="2" borderId="23" xfId="1" applyNumberFormat="1" applyFont="1" applyFill="1" applyBorder="1" applyAlignment="1">
      <alignment horizontal="left" vertical="center" wrapText="1"/>
    </xf>
    <xf numFmtId="49" fontId="5" fillId="2" borderId="16" xfId="2" applyNumberFormat="1" applyFont="1" applyFill="1" applyBorder="1" applyAlignment="1">
      <alignment horizontal="center" vertical="center"/>
    </xf>
    <xf numFmtId="49" fontId="6" fillId="2" borderId="13" xfId="1" applyNumberFormat="1" applyFont="1" applyFill="1" applyBorder="1" applyAlignment="1">
      <alignment vertical="center" wrapText="1"/>
    </xf>
    <xf numFmtId="49" fontId="6" fillId="2" borderId="11" xfId="1" applyNumberFormat="1" applyFont="1" applyFill="1" applyBorder="1" applyAlignment="1">
      <alignment vertical="center" wrapText="1"/>
    </xf>
    <xf numFmtId="49" fontId="6" fillId="2" borderId="12" xfId="1" applyNumberFormat="1" applyFont="1" applyFill="1" applyBorder="1" applyAlignment="1">
      <alignment vertical="center" wrapText="1"/>
    </xf>
    <xf numFmtId="49" fontId="6" fillId="2" borderId="4" xfId="1" applyNumberFormat="1" applyFont="1" applyFill="1" applyBorder="1" applyAlignment="1">
      <alignment vertical="center" wrapText="1"/>
    </xf>
    <xf numFmtId="49" fontId="6" fillId="2" borderId="0" xfId="1" applyNumberFormat="1" applyFont="1" applyFill="1" applyAlignment="1">
      <alignment vertical="center" wrapText="1"/>
    </xf>
    <xf numFmtId="49" fontId="6" fillId="2" borderId="5" xfId="1" applyNumberFormat="1" applyFont="1" applyFill="1" applyBorder="1" applyAlignment="1">
      <alignment vertical="center" wrapText="1"/>
    </xf>
    <xf numFmtId="49" fontId="6" fillId="2" borderId="24" xfId="1" applyNumberFormat="1" applyFont="1" applyFill="1" applyBorder="1" applyAlignment="1">
      <alignment vertical="center" wrapText="1"/>
    </xf>
    <xf numFmtId="49" fontId="6" fillId="2" borderId="22" xfId="1" applyNumberFormat="1" applyFont="1" applyFill="1" applyBorder="1" applyAlignment="1">
      <alignment vertical="center" wrapText="1"/>
    </xf>
    <xf numFmtId="49" fontId="6" fillId="2" borderId="23" xfId="1" applyNumberFormat="1" applyFont="1" applyFill="1" applyBorder="1" applyAlignment="1">
      <alignment vertical="center" wrapText="1"/>
    </xf>
    <xf numFmtId="0" fontId="3" fillId="2" borderId="10" xfId="1" applyFont="1" applyFill="1" applyBorder="1" applyAlignment="1">
      <alignment vertical="center" wrapText="1"/>
    </xf>
    <xf numFmtId="0" fontId="3" fillId="2" borderId="12" xfId="1" applyFont="1" applyFill="1" applyBorder="1" applyAlignment="1">
      <alignment vertical="center" wrapText="1"/>
    </xf>
    <xf numFmtId="0" fontId="8" fillId="2" borderId="15" xfId="1" applyFont="1" applyFill="1" applyBorder="1" applyAlignment="1">
      <alignment vertical="center" wrapText="1"/>
    </xf>
    <xf numFmtId="0" fontId="8" fillId="2" borderId="5" xfId="1" applyFont="1" applyFill="1" applyBorder="1" applyAlignment="1">
      <alignment vertical="center" wrapText="1"/>
    </xf>
    <xf numFmtId="0" fontId="3" fillId="2" borderId="21" xfId="1" applyFont="1" applyFill="1" applyBorder="1" applyAlignment="1">
      <alignment vertical="center" wrapText="1"/>
    </xf>
    <xf numFmtId="0" fontId="3" fillId="2" borderId="23" xfId="1" applyFont="1" applyFill="1" applyBorder="1" applyAlignment="1">
      <alignment vertical="center" wrapText="1"/>
    </xf>
    <xf numFmtId="49" fontId="8" fillId="2" borderId="13"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49" fontId="8" fillId="2" borderId="4" xfId="1" applyNumberFormat="1" applyFont="1" applyFill="1" applyBorder="1" applyAlignment="1">
      <alignment horizontal="left" vertical="center" wrapText="1"/>
    </xf>
    <xf numFmtId="49" fontId="8" fillId="2" borderId="0" xfId="1" applyNumberFormat="1" applyFont="1" applyFill="1" applyAlignment="1">
      <alignment horizontal="left" vertical="center" wrapText="1"/>
    </xf>
    <xf numFmtId="49" fontId="8" fillId="2" borderId="5" xfId="1" applyNumberFormat="1" applyFont="1" applyFill="1" applyBorder="1" applyAlignment="1">
      <alignment horizontal="left" vertical="center" wrapText="1"/>
    </xf>
    <xf numFmtId="49" fontId="8" fillId="2" borderId="24" xfId="1" applyNumberFormat="1" applyFont="1" applyFill="1" applyBorder="1" applyAlignment="1">
      <alignment horizontal="left" vertical="center" wrapText="1"/>
    </xf>
    <xf numFmtId="49" fontId="8" fillId="2" borderId="22" xfId="1" applyNumberFormat="1" applyFont="1" applyFill="1" applyBorder="1" applyAlignment="1">
      <alignment horizontal="left" vertical="center" wrapText="1"/>
    </xf>
    <xf numFmtId="49" fontId="8" fillId="2" borderId="23" xfId="1" applyNumberFormat="1" applyFont="1" applyFill="1" applyBorder="1" applyAlignment="1">
      <alignment horizontal="left" vertical="center" wrapText="1"/>
    </xf>
    <xf numFmtId="0" fontId="5" fillId="2" borderId="10" xfId="1" applyFont="1" applyFill="1" applyBorder="1" applyAlignment="1">
      <alignment vertical="center" wrapText="1"/>
    </xf>
    <xf numFmtId="0" fontId="5" fillId="2" borderId="12" xfId="1" applyFont="1" applyFill="1" applyBorder="1" applyAlignment="1">
      <alignment vertical="center" wrapText="1"/>
    </xf>
    <xf numFmtId="0" fontId="5" fillId="2" borderId="15" xfId="1" applyFont="1" applyFill="1" applyBorder="1" applyAlignment="1">
      <alignment vertical="center" wrapText="1"/>
    </xf>
    <xf numFmtId="0" fontId="5" fillId="2" borderId="5" xfId="1" applyFont="1" applyFill="1" applyBorder="1" applyAlignment="1">
      <alignment vertical="center" wrapText="1"/>
    </xf>
    <xf numFmtId="0" fontId="5" fillId="2" borderId="21" xfId="1" applyFont="1" applyFill="1" applyBorder="1" applyAlignment="1">
      <alignment vertical="center" wrapText="1"/>
    </xf>
    <xf numFmtId="0" fontId="5" fillId="2" borderId="23" xfId="1" applyFont="1" applyFill="1" applyBorder="1" applyAlignment="1">
      <alignment vertical="center" wrapText="1"/>
    </xf>
    <xf numFmtId="49" fontId="16" fillId="2" borderId="13" xfId="1" applyNumberFormat="1" applyFont="1" applyFill="1" applyBorder="1" applyAlignment="1">
      <alignment vertical="center" wrapText="1"/>
    </xf>
    <xf numFmtId="49" fontId="16" fillId="2" borderId="11" xfId="1" applyNumberFormat="1" applyFont="1" applyFill="1" applyBorder="1" applyAlignment="1">
      <alignment vertical="center" wrapText="1"/>
    </xf>
    <xf numFmtId="49" fontId="16" fillId="2" borderId="12" xfId="1" applyNumberFormat="1" applyFont="1" applyFill="1" applyBorder="1" applyAlignment="1">
      <alignment vertical="center" wrapText="1"/>
    </xf>
    <xf numFmtId="49" fontId="16" fillId="2" borderId="4" xfId="1" applyNumberFormat="1" applyFont="1" applyFill="1" applyBorder="1" applyAlignment="1">
      <alignment vertical="center" wrapText="1"/>
    </xf>
    <xf numFmtId="49" fontId="16" fillId="2" borderId="0" xfId="1" applyNumberFormat="1" applyFont="1" applyFill="1" applyAlignment="1">
      <alignment vertical="center" wrapText="1"/>
    </xf>
    <xf numFmtId="49" fontId="16" fillId="2" borderId="5" xfId="1" applyNumberFormat="1" applyFont="1" applyFill="1" applyBorder="1" applyAlignment="1">
      <alignment vertical="center" wrapText="1"/>
    </xf>
    <xf numFmtId="49" fontId="16" fillId="2" borderId="24" xfId="1" applyNumberFormat="1" applyFont="1" applyFill="1" applyBorder="1" applyAlignment="1">
      <alignment vertical="center" wrapText="1"/>
    </xf>
    <xf numFmtId="49" fontId="16" fillId="2" borderId="22" xfId="1" applyNumberFormat="1" applyFont="1" applyFill="1" applyBorder="1" applyAlignment="1">
      <alignment vertical="center" wrapText="1"/>
    </xf>
    <xf numFmtId="49" fontId="16" fillId="2" borderId="23" xfId="1" applyNumberFormat="1" applyFont="1" applyFill="1" applyBorder="1" applyAlignment="1">
      <alignment vertical="center" wrapText="1"/>
    </xf>
    <xf numFmtId="49" fontId="10" fillId="4" borderId="0" xfId="2" applyNumberFormat="1" applyFont="1" applyFill="1" applyAlignment="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3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cid:image001.png@01D6F2FC.E4E93F20" TargetMode="External"/><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1.png@01D6F2FC.E4E93F20"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1</xdr:row>
      <xdr:rowOff>0</xdr:rowOff>
    </xdr:from>
    <xdr:to>
      <xdr:col>6</xdr:col>
      <xdr:colOff>548005</xdr:colOff>
      <xdr:row>3</xdr:row>
      <xdr:rowOff>9525</xdr:rowOff>
    </xdr:to>
    <xdr:pic>
      <xdr:nvPicPr>
        <xdr:cNvPr id="15" name="Obrázok 14" descr="cid:image001.png@01D6F2FC.E4E93F20">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2" r:link="rId13">
          <a:extLst>
            <a:ext uri="{28A0092B-C50C-407E-A947-70E740481C1C}">
              <a14:useLocalDpi xmlns:a14="http://schemas.microsoft.com/office/drawing/2010/main" val="0"/>
            </a:ext>
          </a:extLst>
        </a:blip>
        <a:srcRect/>
        <a:stretch>
          <a:fillRect/>
        </a:stretch>
      </xdr:blipFill>
      <xdr:spPr bwMode="auto">
        <a:xfrm>
          <a:off x="2714625" y="190500"/>
          <a:ext cx="1691005" cy="390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xdr:colOff>
      <xdr:row>1</xdr:row>
      <xdr:rowOff>19050</xdr:rowOff>
    </xdr:from>
    <xdr:to>
      <xdr:col>44</xdr:col>
      <xdr:colOff>62230</xdr:colOff>
      <xdr:row>3</xdr:row>
      <xdr:rowOff>85725</xdr:rowOff>
    </xdr:to>
    <xdr:pic>
      <xdr:nvPicPr>
        <xdr:cNvPr id="7" name="Obrázok 6" descr="cid:image001.png@01D6F2FC.E4E93F20">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05125" y="209550"/>
          <a:ext cx="1691005"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28575</xdr:rowOff>
        </xdr:from>
        <xdr:to>
          <xdr:col>21</xdr:col>
          <xdr:colOff>114300</xdr:colOff>
          <xdr:row>16</xdr:row>
          <xdr:rowOff>28575</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24</xdr:col>
          <xdr:colOff>28575</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1</xdr:row>
      <xdr:rowOff>114300</xdr:rowOff>
    </xdr:from>
    <xdr:to>
      <xdr:col>42</xdr:col>
      <xdr:colOff>52705</xdr:colOff>
      <xdr:row>4</xdr:row>
      <xdr:rowOff>19050</xdr:rowOff>
    </xdr:to>
    <xdr:pic>
      <xdr:nvPicPr>
        <xdr:cNvPr id="10" name="Obrázok 9" descr="cid:image001.png@01D6F2FC.E4E93F20">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24150" y="276225"/>
          <a:ext cx="1691005" cy="39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9525</xdr:rowOff>
        </xdr:from>
        <xdr:to>
          <xdr:col>24</xdr:col>
          <xdr:colOff>28575</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47625</xdr:colOff>
      <xdr:row>1</xdr:row>
      <xdr:rowOff>76200</xdr:rowOff>
    </xdr:from>
    <xdr:to>
      <xdr:col>42</xdr:col>
      <xdr:colOff>90805</xdr:colOff>
      <xdr:row>3</xdr:row>
      <xdr:rowOff>142875</xdr:rowOff>
    </xdr:to>
    <xdr:pic>
      <xdr:nvPicPr>
        <xdr:cNvPr id="10" name="Obrázok 9" descr="cid:image001.png@01D6F2FC.E4E93F20">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52725" y="238125"/>
          <a:ext cx="1691005" cy="390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104775</xdr:colOff>
      <xdr:row>1</xdr:row>
      <xdr:rowOff>123825</xdr:rowOff>
    </xdr:from>
    <xdr:to>
      <xdr:col>43</xdr:col>
      <xdr:colOff>147955</xdr:colOff>
      <xdr:row>4</xdr:row>
      <xdr:rowOff>66675</xdr:rowOff>
    </xdr:to>
    <xdr:pic>
      <xdr:nvPicPr>
        <xdr:cNvPr id="10" name="Obrázok 9" descr="cid:image001.png@01D6F2FC.E4E93F20">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62250" y="285750"/>
          <a:ext cx="1691005" cy="390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133350</xdr:colOff>
      <xdr:row>1</xdr:row>
      <xdr:rowOff>66675</xdr:rowOff>
    </xdr:from>
    <xdr:to>
      <xdr:col>43</xdr:col>
      <xdr:colOff>24130</xdr:colOff>
      <xdr:row>4</xdr:row>
      <xdr:rowOff>9525</xdr:rowOff>
    </xdr:to>
    <xdr:pic>
      <xdr:nvPicPr>
        <xdr:cNvPr id="10" name="Obrázok 9" descr="cid:image001.png@01D6F2FC.E4E93F20">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28600"/>
          <a:ext cx="1691005" cy="3905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66675</xdr:colOff>
      <xdr:row>1</xdr:row>
      <xdr:rowOff>38100</xdr:rowOff>
    </xdr:from>
    <xdr:to>
      <xdr:col>44</xdr:col>
      <xdr:colOff>109855</xdr:colOff>
      <xdr:row>3</xdr:row>
      <xdr:rowOff>104775</xdr:rowOff>
    </xdr:to>
    <xdr:pic>
      <xdr:nvPicPr>
        <xdr:cNvPr id="7" name="Obrázok 6" descr="cid:image001.png@01D6F2FC.E4E93F2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52750" y="228600"/>
          <a:ext cx="1691005" cy="390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0</xdr:rowOff>
        </xdr:from>
        <xdr:to>
          <xdr:col>23</xdr:col>
          <xdr:colOff>142875</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85725</xdr:colOff>
      <xdr:row>1</xdr:row>
      <xdr:rowOff>19050</xdr:rowOff>
    </xdr:from>
    <xdr:to>
      <xdr:col>42</xdr:col>
      <xdr:colOff>128905</xdr:colOff>
      <xdr:row>3</xdr:row>
      <xdr:rowOff>85725</xdr:rowOff>
    </xdr:to>
    <xdr:pic>
      <xdr:nvPicPr>
        <xdr:cNvPr id="10" name="Obrázok 9" descr="cid:image001.png@01D6F2FC.E4E93F20">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790825" y="209550"/>
          <a:ext cx="1691005" cy="3905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28575</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38100</xdr:rowOff>
    </xdr:from>
    <xdr:to>
      <xdr:col>45</xdr:col>
      <xdr:colOff>100330</xdr:colOff>
      <xdr:row>3</xdr:row>
      <xdr:rowOff>104775</xdr:rowOff>
    </xdr:to>
    <xdr:pic>
      <xdr:nvPicPr>
        <xdr:cNvPr id="10" name="Obrázok 9" descr="cid:image001.png@01D6F2FC.E4E93F20">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914650" y="200025"/>
          <a:ext cx="1691005" cy="3905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1</xdr:row>
      <xdr:rowOff>19050</xdr:rowOff>
    </xdr:from>
    <xdr:to>
      <xdr:col>47</xdr:col>
      <xdr:colOff>81280</xdr:colOff>
      <xdr:row>3</xdr:row>
      <xdr:rowOff>85725</xdr:rowOff>
    </xdr:to>
    <xdr:pic>
      <xdr:nvPicPr>
        <xdr:cNvPr id="5" name="Obrázok 4" descr="cid:image001.png@01D6F2FC.E4E93F20">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095625" y="180975"/>
          <a:ext cx="1691005" cy="3905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topLeftCell="A13" zoomScale="85" zoomScaleNormal="85" zoomScaleSheetLayoutView="85" workbookViewId="0"/>
  </sheetViews>
  <sheetFormatPr defaultColWidth="9.140625"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1" t="s">
        <v>50</v>
      </c>
      <c r="O1" s="61" t="s">
        <v>50</v>
      </c>
      <c r="P1" s="61" t="s">
        <v>125</v>
      </c>
      <c r="Q1" s="90" t="s">
        <v>145</v>
      </c>
      <c r="R1" s="90" t="s">
        <v>156</v>
      </c>
    </row>
    <row r="2" spans="2:18" x14ac:dyDescent="0.25">
      <c r="B2" s="4"/>
      <c r="C2" s="4"/>
      <c r="D2" s="4"/>
      <c r="E2" s="4"/>
      <c r="F2" s="4"/>
      <c r="G2" s="4"/>
      <c r="H2" s="4"/>
      <c r="I2" s="4"/>
      <c r="J2" s="4"/>
      <c r="K2" s="4"/>
      <c r="L2" s="4"/>
      <c r="M2" s="4"/>
      <c r="N2" s="61" t="s">
        <v>55</v>
      </c>
      <c r="O2" s="61" t="s">
        <v>51</v>
      </c>
      <c r="P2" s="61" t="s">
        <v>159</v>
      </c>
      <c r="Q2" s="90" t="s">
        <v>146</v>
      </c>
      <c r="R2" s="90" t="s">
        <v>157</v>
      </c>
    </row>
    <row r="3" spans="2:18" x14ac:dyDescent="0.25">
      <c r="B3" s="4"/>
      <c r="C3" s="4"/>
      <c r="D3" s="4"/>
      <c r="E3" s="4"/>
      <c r="F3" s="4"/>
      <c r="G3" s="4"/>
      <c r="H3" s="4"/>
      <c r="I3" s="4"/>
      <c r="J3" s="4"/>
      <c r="K3" s="4"/>
      <c r="L3" s="4"/>
      <c r="M3" s="4"/>
      <c r="N3" s="61" t="s">
        <v>56</v>
      </c>
      <c r="O3" s="61" t="s">
        <v>52</v>
      </c>
      <c r="P3" s="61" t="s">
        <v>160</v>
      </c>
      <c r="Q3" s="4"/>
    </row>
    <row r="4" spans="2:18" x14ac:dyDescent="0.25">
      <c r="B4" s="4"/>
      <c r="C4" s="4"/>
      <c r="D4" s="4"/>
      <c r="E4" s="4"/>
      <c r="F4" s="4"/>
      <c r="G4" s="4"/>
      <c r="H4" s="4"/>
      <c r="I4" s="4"/>
      <c r="J4" s="4"/>
      <c r="K4" s="4"/>
      <c r="L4" s="4"/>
      <c r="M4" s="4"/>
      <c r="N4" s="23"/>
      <c r="O4" s="61" t="s">
        <v>49</v>
      </c>
      <c r="P4" s="23"/>
      <c r="Q4" s="4"/>
    </row>
    <row r="5" spans="2:18" ht="26.25" x14ac:dyDescent="0.4">
      <c r="B5" s="100" t="s">
        <v>149</v>
      </c>
      <c r="C5" s="100"/>
      <c r="D5" s="100"/>
      <c r="E5" s="100"/>
      <c r="F5" s="100"/>
      <c r="G5" s="100"/>
      <c r="H5" s="100"/>
      <c r="I5" s="100"/>
      <c r="J5" s="100"/>
      <c r="K5" s="100"/>
      <c r="L5" s="100"/>
      <c r="M5" s="4"/>
      <c r="N5" s="23"/>
      <c r="O5" s="61" t="s">
        <v>53</v>
      </c>
      <c r="P5" s="23"/>
      <c r="Q5" s="4"/>
    </row>
    <row r="6" spans="2:18" ht="15.75" x14ac:dyDescent="0.25">
      <c r="B6" s="116" t="s">
        <v>126</v>
      </c>
      <c r="C6" s="116"/>
      <c r="D6" s="116"/>
      <c r="E6" s="117">
        <f ca="1">TODAY()</f>
        <v>44991</v>
      </c>
      <c r="F6" s="117"/>
      <c r="G6" s="117"/>
      <c r="H6" s="117"/>
      <c r="I6" s="117"/>
      <c r="J6" s="117"/>
      <c r="K6" s="117"/>
      <c r="L6" s="117"/>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07" t="s">
        <v>127</v>
      </c>
      <c r="C8" s="107"/>
      <c r="D8" s="107"/>
      <c r="E8" s="107"/>
      <c r="F8" s="107"/>
      <c r="G8" s="107"/>
      <c r="H8" s="107"/>
      <c r="I8" s="107"/>
      <c r="J8" s="107"/>
      <c r="K8" s="107"/>
      <c r="L8" s="107"/>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20" t="s">
        <v>185</v>
      </c>
      <c r="C10" s="120"/>
      <c r="D10" s="120"/>
      <c r="E10" s="120"/>
      <c r="F10" s="120"/>
      <c r="G10" s="120"/>
      <c r="H10" s="120"/>
      <c r="I10" s="120"/>
      <c r="J10" s="120"/>
      <c r="K10" s="120"/>
      <c r="L10" s="120"/>
      <c r="M10" s="4"/>
      <c r="N10" s="4"/>
      <c r="O10" s="4"/>
      <c r="P10" s="4"/>
      <c r="Q10" s="4"/>
    </row>
    <row r="11" spans="2:18" ht="27" customHeight="1" x14ac:dyDescent="0.25">
      <c r="B11" s="120"/>
      <c r="C11" s="120"/>
      <c r="D11" s="120"/>
      <c r="E11" s="120"/>
      <c r="F11" s="120"/>
      <c r="G11" s="120"/>
      <c r="H11" s="120"/>
      <c r="I11" s="120"/>
      <c r="J11" s="120"/>
      <c r="K11" s="120"/>
      <c r="L11" s="120"/>
      <c r="M11" s="4"/>
      <c r="N11" s="4"/>
      <c r="O11" s="4"/>
      <c r="P11" s="4"/>
      <c r="Q11" s="4"/>
    </row>
    <row r="12" spans="2:18" ht="27" customHeight="1" x14ac:dyDescent="0.25">
      <c r="B12" s="120"/>
      <c r="C12" s="120"/>
      <c r="D12" s="120"/>
      <c r="E12" s="120"/>
      <c r="F12" s="120"/>
      <c r="G12" s="120"/>
      <c r="H12" s="120"/>
      <c r="I12" s="120"/>
      <c r="J12" s="120"/>
      <c r="K12" s="120"/>
      <c r="L12" s="120"/>
      <c r="M12" s="4"/>
      <c r="N12" s="4"/>
      <c r="O12" s="4"/>
      <c r="P12" s="4"/>
      <c r="Q12" s="4"/>
    </row>
    <row r="13" spans="2:18" ht="27" customHeight="1" x14ac:dyDescent="0.25">
      <c r="B13" s="120"/>
      <c r="C13" s="120"/>
      <c r="D13" s="120"/>
      <c r="E13" s="120"/>
      <c r="F13" s="120"/>
      <c r="G13" s="120"/>
      <c r="H13" s="120"/>
      <c r="I13" s="120"/>
      <c r="J13" s="120"/>
      <c r="K13" s="120"/>
      <c r="L13" s="120"/>
      <c r="M13" s="4"/>
      <c r="N13" s="4"/>
      <c r="O13" s="4"/>
      <c r="P13" s="4"/>
      <c r="Q13" s="4"/>
    </row>
    <row r="14" spans="2:18" ht="27" customHeight="1" x14ac:dyDescent="0.25">
      <c r="B14" s="120"/>
      <c r="C14" s="120"/>
      <c r="D14" s="120"/>
      <c r="E14" s="120"/>
      <c r="F14" s="120"/>
      <c r="G14" s="120"/>
      <c r="H14" s="120"/>
      <c r="I14" s="120"/>
      <c r="J14" s="120"/>
      <c r="K14" s="120"/>
      <c r="L14" s="120"/>
      <c r="M14" s="4"/>
      <c r="N14" s="4"/>
      <c r="O14" s="4"/>
      <c r="P14" s="4"/>
      <c r="Q14" s="4"/>
    </row>
    <row r="15" spans="2:18" ht="27" customHeight="1" x14ac:dyDescent="0.25">
      <c r="B15" s="120"/>
      <c r="C15" s="120"/>
      <c r="D15" s="120"/>
      <c r="E15" s="120"/>
      <c r="F15" s="120"/>
      <c r="G15" s="120"/>
      <c r="H15" s="120"/>
      <c r="I15" s="120"/>
      <c r="J15" s="120"/>
      <c r="K15" s="120"/>
      <c r="L15" s="120"/>
      <c r="M15" s="4"/>
      <c r="N15" s="4"/>
      <c r="O15" s="4"/>
      <c r="P15" s="4"/>
      <c r="Q15" s="4"/>
    </row>
    <row r="16" spans="2:18" ht="27" customHeight="1" x14ac:dyDescent="0.25">
      <c r="B16" s="120"/>
      <c r="C16" s="120"/>
      <c r="D16" s="120"/>
      <c r="E16" s="120"/>
      <c r="F16" s="120"/>
      <c r="G16" s="120"/>
      <c r="H16" s="120"/>
      <c r="I16" s="120"/>
      <c r="J16" s="120"/>
      <c r="K16" s="120"/>
      <c r="L16" s="120"/>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08" t="s">
        <v>131</v>
      </c>
      <c r="C18" s="108"/>
      <c r="D18" s="108"/>
      <c r="E18" s="108"/>
      <c r="F18" s="108"/>
      <c r="G18" s="108"/>
      <c r="H18" s="108"/>
      <c r="I18" s="108"/>
      <c r="J18" s="108"/>
      <c r="K18" s="108"/>
      <c r="L18" s="108"/>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09" t="s">
        <v>128</v>
      </c>
      <c r="C20" s="110"/>
      <c r="D20" s="110"/>
      <c r="E20" s="110"/>
      <c r="F20" s="110"/>
      <c r="G20" s="111"/>
      <c r="H20" s="118"/>
      <c r="I20" s="119"/>
      <c r="J20" s="11"/>
      <c r="K20" s="11"/>
      <c r="L20" s="11"/>
      <c r="M20" s="4"/>
      <c r="N20" s="4"/>
      <c r="O20" s="4"/>
      <c r="P20" s="4"/>
      <c r="Q20" s="4"/>
    </row>
    <row r="21" spans="2:17" ht="18.75" thickBot="1" x14ac:dyDescent="0.3">
      <c r="B21" s="109" t="s">
        <v>129</v>
      </c>
      <c r="C21" s="110"/>
      <c r="D21" s="110"/>
      <c r="E21" s="110"/>
      <c r="F21" s="110"/>
      <c r="G21" s="111"/>
      <c r="H21" s="118"/>
      <c r="I21" s="119"/>
      <c r="J21" s="4"/>
      <c r="K21" s="4"/>
      <c r="L21" s="4"/>
      <c r="M21" s="4"/>
      <c r="N21" s="4"/>
      <c r="O21" s="4"/>
      <c r="P21" s="4"/>
      <c r="Q21" s="4"/>
    </row>
    <row r="22" spans="2:17" x14ac:dyDescent="0.25">
      <c r="B22" s="106"/>
      <c r="C22" s="106"/>
      <c r="D22" s="106"/>
      <c r="E22" s="106"/>
      <c r="F22" s="106"/>
      <c r="G22" s="106"/>
      <c r="H22" s="106"/>
      <c r="I22" s="106"/>
      <c r="J22" s="106"/>
      <c r="K22" s="106"/>
      <c r="L22" s="106"/>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07" t="s">
        <v>130</v>
      </c>
      <c r="C24" s="107"/>
      <c r="D24" s="107"/>
      <c r="E24" s="107"/>
      <c r="F24" s="107"/>
      <c r="G24" s="107"/>
      <c r="H24" s="107"/>
      <c r="I24" s="107"/>
      <c r="J24" s="107"/>
      <c r="K24" s="107"/>
      <c r="L24" s="107"/>
      <c r="M24" s="12"/>
      <c r="N24" s="12"/>
      <c r="O24" s="12"/>
      <c r="P24" s="12"/>
      <c r="Q24" s="12"/>
    </row>
    <row r="25" spans="2:17" ht="18.75" customHeight="1" x14ac:dyDescent="0.4">
      <c r="B25" s="108" t="s">
        <v>148</v>
      </c>
      <c r="C25" s="108"/>
      <c r="D25" s="108"/>
      <c r="E25" s="108"/>
      <c r="F25" s="108"/>
      <c r="G25" s="108"/>
      <c r="H25" s="108"/>
      <c r="I25" s="108"/>
      <c r="J25" s="108"/>
      <c r="K25" s="108"/>
      <c r="L25" s="108"/>
      <c r="M25" s="12"/>
      <c r="N25" s="12"/>
      <c r="O25" s="12"/>
      <c r="P25" s="12"/>
      <c r="Q25" s="12"/>
    </row>
    <row r="26" spans="2:17" ht="36" customHeight="1" x14ac:dyDescent="0.25">
      <c r="B26" s="115"/>
      <c r="C26" s="115"/>
      <c r="D26" s="115"/>
      <c r="E26" s="13"/>
      <c r="F26" s="13"/>
      <c r="G26" s="114"/>
      <c r="H26" s="114"/>
      <c r="I26" s="114"/>
      <c r="J26" s="113"/>
      <c r="K26" s="113"/>
      <c r="L26" s="113"/>
      <c r="M26" s="14"/>
      <c r="N26" s="14"/>
      <c r="O26" s="14"/>
      <c r="P26" s="14"/>
      <c r="Q26" s="14"/>
    </row>
    <row r="27" spans="2:17" ht="36" customHeight="1" x14ac:dyDescent="0.25">
      <c r="B27" s="115"/>
      <c r="C27" s="115"/>
      <c r="D27" s="115"/>
      <c r="E27" s="13"/>
      <c r="F27" s="13"/>
      <c r="G27" s="114"/>
      <c r="H27" s="114"/>
      <c r="I27" s="114"/>
      <c r="J27" s="113"/>
      <c r="K27" s="113"/>
      <c r="L27" s="113"/>
      <c r="M27" s="15"/>
      <c r="N27" s="15"/>
      <c r="O27" s="15"/>
      <c r="P27" s="15"/>
      <c r="Q27" s="15"/>
    </row>
    <row r="28" spans="2:17" ht="36" customHeight="1" x14ac:dyDescent="0.25">
      <c r="B28" s="115"/>
      <c r="C28" s="115"/>
      <c r="D28" s="115"/>
      <c r="E28" s="13"/>
      <c r="F28" s="13"/>
      <c r="G28" s="114"/>
      <c r="H28" s="114"/>
      <c r="I28" s="114"/>
      <c r="J28" s="114"/>
      <c r="K28" s="114"/>
      <c r="L28" s="114"/>
      <c r="M28" s="4"/>
      <c r="N28" s="4"/>
      <c r="O28" s="4"/>
      <c r="P28" s="4"/>
      <c r="Q28" s="4"/>
    </row>
    <row r="29" spans="2:17" ht="36" customHeight="1" x14ac:dyDescent="0.25">
      <c r="B29" s="115"/>
      <c r="C29" s="115"/>
      <c r="D29" s="115"/>
      <c r="E29" s="13"/>
      <c r="F29" s="13"/>
      <c r="G29" s="114"/>
      <c r="H29" s="114"/>
      <c r="I29" s="114"/>
      <c r="J29" s="113"/>
      <c r="K29" s="113"/>
      <c r="L29" s="113"/>
      <c r="M29" s="4"/>
      <c r="N29" s="4"/>
      <c r="O29" s="4"/>
      <c r="P29" s="4"/>
      <c r="Q29" s="4"/>
    </row>
    <row r="30" spans="2:17" ht="36" customHeight="1" x14ac:dyDescent="0.25">
      <c r="B30" s="115"/>
      <c r="C30" s="115"/>
      <c r="D30" s="115"/>
      <c r="E30" s="13"/>
      <c r="F30" s="13"/>
      <c r="G30" s="114"/>
      <c r="H30" s="114"/>
      <c r="I30" s="114"/>
      <c r="J30" s="114"/>
      <c r="K30" s="114"/>
      <c r="L30" s="114"/>
      <c r="M30" s="4"/>
      <c r="N30" s="4"/>
      <c r="O30" s="4"/>
      <c r="P30" s="4"/>
      <c r="Q30" s="4"/>
    </row>
    <row r="31" spans="2:17" ht="36" customHeight="1" x14ac:dyDescent="0.25">
      <c r="B31" s="115"/>
      <c r="C31" s="115"/>
      <c r="D31" s="115"/>
      <c r="E31" s="13"/>
      <c r="F31" s="13"/>
      <c r="G31" s="114"/>
      <c r="H31" s="114"/>
      <c r="I31" s="114"/>
      <c r="J31" s="113"/>
      <c r="K31" s="113"/>
      <c r="L31" s="113"/>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12" t="s">
        <v>153</v>
      </c>
      <c r="C33" s="112"/>
      <c r="D33" s="112"/>
      <c r="E33" s="112"/>
      <c r="F33" s="112"/>
      <c r="G33" s="112"/>
      <c r="H33" s="112"/>
      <c r="I33" s="112"/>
      <c r="J33" s="112"/>
      <c r="K33" s="112"/>
      <c r="L33" s="112"/>
      <c r="M33" s="4"/>
      <c r="N33" s="4"/>
      <c r="O33" s="4"/>
      <c r="P33" s="4"/>
      <c r="Q33" s="4"/>
    </row>
    <row r="34" spans="2:17" ht="21" customHeight="1" x14ac:dyDescent="0.25">
      <c r="B34" s="112"/>
      <c r="C34" s="112"/>
      <c r="D34" s="112"/>
      <c r="E34" s="112"/>
      <c r="F34" s="112"/>
      <c r="G34" s="112"/>
      <c r="H34" s="112"/>
      <c r="I34" s="112"/>
      <c r="J34" s="112"/>
      <c r="K34" s="112"/>
      <c r="L34" s="112"/>
      <c r="M34" s="4"/>
      <c r="N34" s="4"/>
      <c r="O34" s="4"/>
      <c r="P34" s="4"/>
      <c r="Q34" s="4"/>
    </row>
    <row r="35" spans="2:17" ht="21" customHeight="1" x14ac:dyDescent="0.25">
      <c r="B35" s="112"/>
      <c r="C35" s="112"/>
      <c r="D35" s="112"/>
      <c r="E35" s="112"/>
      <c r="F35" s="112"/>
      <c r="G35" s="112"/>
      <c r="H35" s="112"/>
      <c r="I35" s="112"/>
      <c r="J35" s="112"/>
      <c r="K35" s="112"/>
      <c r="L35" s="112"/>
      <c r="M35" s="4"/>
      <c r="N35" s="4"/>
      <c r="O35" s="4"/>
      <c r="P35" s="4"/>
      <c r="Q35" s="4"/>
    </row>
    <row r="36" spans="2:17" x14ac:dyDescent="0.25">
      <c r="B36" s="4"/>
      <c r="C36" s="91"/>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02"/>
      <c r="L40" s="4"/>
      <c r="M40" s="4"/>
      <c r="N40" s="4"/>
      <c r="O40" s="4"/>
      <c r="P40" s="4"/>
      <c r="Q40" s="4"/>
    </row>
    <row r="41" spans="2:17" x14ac:dyDescent="0.25">
      <c r="B41" s="4"/>
      <c r="C41" s="4"/>
      <c r="D41" s="4"/>
      <c r="E41" s="4"/>
      <c r="F41" s="4"/>
      <c r="G41" s="4"/>
      <c r="H41" s="4"/>
      <c r="I41" s="4"/>
      <c r="J41" s="4"/>
      <c r="K41" s="102"/>
      <c r="L41" s="4"/>
      <c r="M41" s="4"/>
      <c r="N41" s="4"/>
      <c r="O41" s="4"/>
      <c r="P41" s="4"/>
      <c r="Q41" s="4"/>
    </row>
    <row r="42" spans="2:17" x14ac:dyDescent="0.25">
      <c r="B42" s="4"/>
      <c r="C42" s="102"/>
      <c r="D42" s="4"/>
      <c r="E42" s="4"/>
      <c r="F42" s="4"/>
      <c r="G42" s="4"/>
      <c r="H42" s="4"/>
      <c r="I42" s="4"/>
      <c r="J42" s="4"/>
      <c r="K42" s="4"/>
      <c r="L42" s="4"/>
      <c r="M42" s="4"/>
      <c r="N42" s="4"/>
      <c r="O42" s="4"/>
      <c r="P42" s="4"/>
      <c r="Q42" s="4"/>
    </row>
    <row r="43" spans="2:17" x14ac:dyDescent="0.25">
      <c r="B43" s="4"/>
      <c r="C43" s="102"/>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02"/>
      <c r="L45" s="4"/>
      <c r="M45" s="4"/>
      <c r="N45" s="4"/>
      <c r="O45" s="4"/>
      <c r="P45" s="4"/>
      <c r="Q45" s="4"/>
    </row>
    <row r="46" spans="2:17" x14ac:dyDescent="0.25">
      <c r="B46" s="4"/>
      <c r="C46" s="4"/>
      <c r="D46" s="4"/>
      <c r="E46" s="4"/>
      <c r="F46" s="4"/>
      <c r="G46" s="4"/>
      <c r="H46" s="4"/>
      <c r="I46" s="4"/>
      <c r="J46" s="4"/>
      <c r="K46" s="102"/>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03"/>
      <c r="C59" s="103"/>
      <c r="D59" s="103"/>
      <c r="E59" s="103"/>
      <c r="F59" s="103"/>
    </row>
    <row r="60" spans="2:17" ht="18" x14ac:dyDescent="0.25">
      <c r="B60" s="104"/>
      <c r="C60" s="104"/>
      <c r="D60" s="104"/>
      <c r="E60" s="104"/>
      <c r="F60" s="104"/>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05"/>
      <c r="C64" s="105"/>
      <c r="D64" s="105"/>
      <c r="E64" s="105"/>
      <c r="F64" s="105"/>
    </row>
    <row r="65" spans="2:6" x14ac:dyDescent="0.25">
      <c r="B65" s="17"/>
      <c r="C65" s="17"/>
      <c r="D65" s="17"/>
      <c r="E65" s="17"/>
      <c r="F65" s="17"/>
    </row>
    <row r="66" spans="2:6" x14ac:dyDescent="0.25">
      <c r="B66" s="17"/>
      <c r="C66" s="17"/>
      <c r="D66" s="17"/>
      <c r="E66" s="17"/>
      <c r="F66" s="17"/>
    </row>
    <row r="67" spans="2:6" x14ac:dyDescent="0.25">
      <c r="B67" s="17"/>
      <c r="C67" s="17"/>
      <c r="D67" s="18"/>
      <c r="E67" s="19"/>
      <c r="F67" s="20"/>
    </row>
    <row r="68" spans="2:6" ht="26.25" x14ac:dyDescent="0.4">
      <c r="B68" s="103"/>
      <c r="C68" s="103"/>
      <c r="D68" s="103"/>
      <c r="E68" s="103"/>
      <c r="F68" s="103"/>
    </row>
    <row r="69" spans="2:6" ht="20.25" x14ac:dyDescent="0.3">
      <c r="B69" s="101"/>
      <c r="C69" s="101"/>
      <c r="D69" s="101"/>
      <c r="E69" s="101"/>
      <c r="F69" s="101"/>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Žiadosti o príspevok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00" zoomScaleSheetLayoutView="100" workbookViewId="0">
      <selection activeCell="CA14" sqref="CA14"/>
    </sheetView>
  </sheetViews>
  <sheetFormatPr defaultColWidth="9.140625" defaultRowHeight="12.75" x14ac:dyDescent="0.2"/>
  <cols>
    <col min="1" max="1" width="9.140625" style="23"/>
    <col min="2" max="2" width="4.28515625" style="46" customWidth="1"/>
    <col min="3" max="3" width="0.7109375" style="46" customWidth="1"/>
    <col min="4" max="4" width="0.7109375" style="47" customWidth="1"/>
    <col min="5" max="5" width="2.28515625" style="48" customWidth="1"/>
    <col min="6" max="6" width="0.42578125" style="48" customWidth="1"/>
    <col min="7" max="7" width="2.28515625" style="48" customWidth="1"/>
    <col min="8" max="8" width="0.42578125" style="48" customWidth="1"/>
    <col min="9" max="9" width="2.28515625" style="48" customWidth="1"/>
    <col min="10" max="10" width="0.42578125" style="48" customWidth="1"/>
    <col min="11" max="11" width="2.28515625" style="48" customWidth="1"/>
    <col min="12" max="12" width="0.42578125" style="48" customWidth="1"/>
    <col min="13" max="13" width="2.28515625" style="48" customWidth="1"/>
    <col min="14" max="14" width="0.42578125" style="48" customWidth="1"/>
    <col min="15" max="15" width="2.28515625" style="48" customWidth="1"/>
    <col min="16" max="18" width="0.42578125" style="48" customWidth="1"/>
    <col min="19" max="19" width="5" style="48" customWidth="1"/>
    <col min="20" max="21" width="0.42578125" style="48" customWidth="1"/>
    <col min="22" max="22" width="2.28515625" style="48" customWidth="1"/>
    <col min="23" max="23" width="0.42578125" style="48" customWidth="1"/>
    <col min="24" max="24" width="2.28515625" style="48" customWidth="1"/>
    <col min="25" max="25" width="0.42578125" style="48" customWidth="1"/>
    <col min="26" max="26" width="2.28515625" style="48" customWidth="1"/>
    <col min="27" max="27" width="0.42578125" style="48" customWidth="1"/>
    <col min="28" max="28" width="2.28515625" style="48" customWidth="1"/>
    <col min="29" max="29" width="0.42578125" style="48" customWidth="1"/>
    <col min="30" max="30" width="2.28515625" style="48" customWidth="1"/>
    <col min="31" max="31" width="0.42578125" style="48" customWidth="1"/>
    <col min="32" max="32" width="2.28515625" style="48" customWidth="1"/>
    <col min="33" max="33" width="0.42578125" style="48" customWidth="1"/>
    <col min="34" max="34" width="2.28515625" style="48" customWidth="1"/>
    <col min="35" max="35" width="0.42578125" style="48" customWidth="1"/>
    <col min="36" max="36" width="2.28515625" style="48" customWidth="1"/>
    <col min="37" max="37" width="0.42578125" style="48" customWidth="1"/>
    <col min="38" max="38" width="2.28515625" style="48" customWidth="1"/>
    <col min="39" max="39" width="0.42578125" style="48" customWidth="1"/>
    <col min="40" max="41" width="1.28515625" style="48" customWidth="1"/>
    <col min="42" max="42" width="0.42578125" style="48" customWidth="1"/>
    <col min="43" max="43" width="2.28515625" style="48" customWidth="1"/>
    <col min="44" max="44" width="0.42578125" style="48" customWidth="1"/>
    <col min="45" max="45" width="2.28515625" style="48" customWidth="1"/>
    <col min="46" max="46" width="0.42578125" style="48" customWidth="1"/>
    <col min="47" max="47" width="2.28515625" style="48" customWidth="1"/>
    <col min="48" max="48" width="0.42578125" style="48" customWidth="1"/>
    <col min="49" max="49" width="2.28515625" style="48" customWidth="1"/>
    <col min="50" max="50" width="0.42578125" style="48" customWidth="1"/>
    <col min="51" max="51" width="2.28515625" style="48" customWidth="1"/>
    <col min="52" max="52" width="0.42578125" style="48" customWidth="1"/>
    <col min="53" max="53" width="0.7109375" style="48" customWidth="1"/>
    <col min="54" max="54" width="0.42578125" style="48" customWidth="1"/>
    <col min="55" max="55" width="2.28515625" style="48" customWidth="1"/>
    <col min="56" max="56" width="0.42578125" style="48" customWidth="1"/>
    <col min="57" max="57" width="2.28515625" style="48" customWidth="1"/>
    <col min="58" max="58" width="0.42578125" style="48" customWidth="1"/>
    <col min="59" max="59" width="2.28515625" style="48" customWidth="1"/>
    <col min="60" max="60" width="0.42578125" style="48" customWidth="1"/>
    <col min="61" max="61" width="2.28515625" style="48" customWidth="1"/>
    <col min="62" max="62" width="0.42578125" style="48" customWidth="1"/>
    <col min="63" max="63" width="2.28515625" style="48" customWidth="1"/>
    <col min="64" max="64" width="0.42578125" style="48" customWidth="1"/>
    <col min="65" max="65" width="2.28515625" style="48" customWidth="1"/>
    <col min="66" max="66" width="0.42578125" style="48" customWidth="1"/>
    <col min="67" max="67" width="2.28515625" style="48" customWidth="1"/>
    <col min="68" max="68" width="0.42578125" style="48" customWidth="1"/>
    <col min="69" max="69" width="2.28515625" style="48" customWidth="1"/>
    <col min="70" max="70" width="0.42578125" style="48" customWidth="1"/>
    <col min="71" max="71" width="2.28515625" style="48" customWidth="1"/>
    <col min="72" max="72" width="0.42578125" style="48" customWidth="1"/>
    <col min="73" max="73" width="2.28515625" style="48" customWidth="1"/>
    <col min="74" max="74" width="0.42578125" style="48" customWidth="1"/>
    <col min="75" max="75" width="2.28515625" style="48" customWidth="1"/>
    <col min="76" max="76" width="0.42578125" style="48" customWidth="1"/>
    <col min="77" max="77" width="2.28515625" style="44" customWidth="1"/>
    <col min="78" max="79" width="9.140625" style="23"/>
    <col min="80" max="81" width="9.140625" style="23" hidden="1" customWidth="1"/>
    <col min="82" max="16384" width="9.140625" style="23"/>
  </cols>
  <sheetData>
    <row r="1" spans="2:83" ht="15" customHeight="1" x14ac:dyDescent="0.2">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Z1" s="2"/>
      <c r="CA1" s="2"/>
    </row>
    <row r="2" spans="2:83" x14ac:dyDescent="0.2">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Z2" s="2"/>
      <c r="CA2" s="2"/>
    </row>
    <row r="3" spans="2:83" x14ac:dyDescent="0.2">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Z3" s="2"/>
      <c r="CA3" s="2"/>
      <c r="CB3" s="92" t="s">
        <v>14</v>
      </c>
      <c r="CC3" s="92" t="b">
        <v>0</v>
      </c>
      <c r="CE3" s="90"/>
    </row>
    <row r="4" spans="2:83" ht="9.75" customHeight="1" x14ac:dyDescent="0.2">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Z4" s="2"/>
      <c r="CA4" s="2"/>
      <c r="CE4" s="90"/>
    </row>
    <row r="5" spans="2:83" ht="7.5" customHeight="1" x14ac:dyDescent="0.2">
      <c r="B5" s="41"/>
      <c r="C5" s="41"/>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Z5" s="2"/>
      <c r="CA5" s="2"/>
    </row>
    <row r="6" spans="2:83" ht="12.75" customHeight="1" x14ac:dyDescent="0.2">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97"/>
      <c r="CA6" s="97"/>
    </row>
    <row r="7" spans="2:83" ht="27.75" customHeight="1" x14ac:dyDescent="0.2">
      <c r="B7" s="439" t="s">
        <v>149</v>
      </c>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96"/>
      <c r="CA7" s="96"/>
    </row>
    <row r="8" spans="2:83" ht="12.75" customHeight="1" x14ac:dyDescent="0.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2"/>
      <c r="CA8" s="2"/>
    </row>
    <row r="9" spans="2:83" ht="12.75" customHeight="1" x14ac:dyDescent="0.25">
      <c r="B9" s="277" t="s">
        <v>126</v>
      </c>
      <c r="C9" s="277"/>
      <c r="D9" s="277"/>
      <c r="E9" s="277"/>
      <c r="F9" s="277"/>
      <c r="G9" s="277"/>
      <c r="H9" s="277"/>
      <c r="I9" s="277"/>
      <c r="J9" s="277"/>
      <c r="K9" s="277"/>
      <c r="L9" s="277"/>
      <c r="M9" s="277"/>
      <c r="N9" s="277"/>
      <c r="O9" s="277"/>
      <c r="P9" s="277"/>
      <c r="Q9" s="277"/>
      <c r="R9" s="277"/>
      <c r="S9" s="277"/>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359">
        <f ca="1">TODAY()</f>
        <v>44991</v>
      </c>
      <c r="BN9" s="359"/>
      <c r="BO9" s="359"/>
      <c r="BP9" s="359"/>
      <c r="BQ9" s="359"/>
      <c r="BR9" s="359"/>
      <c r="BS9" s="359"/>
      <c r="BT9" s="359"/>
      <c r="BU9" s="359"/>
      <c r="BV9" s="359"/>
      <c r="BW9" s="359"/>
      <c r="BX9" s="83"/>
      <c r="BY9" s="83"/>
      <c r="BZ9" s="2"/>
      <c r="CA9" s="2"/>
    </row>
    <row r="10" spans="2:83" x14ac:dyDescent="0.2">
      <c r="B10" s="21"/>
      <c r="C10" s="21"/>
      <c r="D10" s="2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83" ht="12.75" customHeight="1" x14ac:dyDescent="0.2">
      <c r="B11" s="195" t="s">
        <v>135</v>
      </c>
      <c r="C11" s="195"/>
      <c r="D11" s="195"/>
      <c r="E11" s="195"/>
      <c r="F11" s="195"/>
      <c r="G11" s="195"/>
      <c r="H11" s="195"/>
      <c r="I11" s="195"/>
      <c r="J11" s="195"/>
      <c r="K11" s="195"/>
      <c r="L11" s="278" t="s">
        <v>143</v>
      </c>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
      <c r="CA11" s="2"/>
    </row>
    <row r="12" spans="2:83" ht="18" x14ac:dyDescent="0.2">
      <c r="B12" s="195" t="s">
        <v>136</v>
      </c>
      <c r="C12" s="195"/>
      <c r="D12" s="195"/>
      <c r="E12" s="195"/>
      <c r="F12" s="195"/>
      <c r="G12" s="195"/>
      <c r="H12" s="195"/>
      <c r="I12" s="195"/>
      <c r="J12" s="195"/>
      <c r="K12" s="195"/>
      <c r="L12" s="195"/>
      <c r="M12" s="195"/>
      <c r="N12" s="195"/>
      <c r="O12" s="195"/>
      <c r="P12" s="195"/>
      <c r="Q12" s="195"/>
      <c r="R12" s="195"/>
      <c r="S12" s="195"/>
      <c r="T12" s="195"/>
      <c r="U12" s="195"/>
      <c r="V12" s="195"/>
      <c r="W12" s="195"/>
      <c r="X12" s="19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
      <c r="CA12" s="2"/>
    </row>
    <row r="13" spans="2:83" ht="18" x14ac:dyDescent="0.2">
      <c r="B13" s="260" t="s">
        <v>128</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t="str">
        <f>IF(Úvod!H20="","",Úvod!H20)</f>
        <v/>
      </c>
      <c r="AN13" s="262"/>
      <c r="AO13" s="262"/>
      <c r="AP13" s="262"/>
      <c r="AQ13" s="262"/>
      <c r="AR13" s="262"/>
      <c r="AS13" s="262"/>
      <c r="AT13" s="262"/>
      <c r="AU13" s="262"/>
      <c r="AV13" s="262"/>
      <c r="AW13" s="262"/>
      <c r="AX13" s="262"/>
      <c r="AY13" s="262"/>
      <c r="AZ13" s="262"/>
      <c r="BA13" s="262"/>
      <c r="BB13" s="262"/>
      <c r="BC13" s="262"/>
      <c r="BD13" s="25"/>
      <c r="BE13" s="25"/>
      <c r="BF13" s="25"/>
      <c r="BG13" s="25"/>
      <c r="BH13" s="25"/>
      <c r="BI13" s="25"/>
      <c r="BJ13" s="25"/>
      <c r="BK13" s="25"/>
      <c r="BL13" s="25"/>
      <c r="BM13" s="25"/>
      <c r="BN13" s="25"/>
      <c r="BO13" s="25"/>
      <c r="BP13" s="25"/>
      <c r="BQ13" s="25"/>
      <c r="BR13" s="25"/>
      <c r="BS13" s="25"/>
      <c r="BT13" s="25"/>
      <c r="BU13" s="25"/>
      <c r="BV13" s="25"/>
      <c r="BW13" s="25"/>
      <c r="BX13" s="25"/>
      <c r="BY13" s="25"/>
      <c r="BZ13" s="2"/>
      <c r="CA13" s="2"/>
    </row>
    <row r="14" spans="2:83" ht="18" x14ac:dyDescent="0.2">
      <c r="B14" s="260" t="s">
        <v>129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t="str">
        <f>IF(Úvod!H21="","",Úvod!H21)</f>
        <v/>
      </c>
      <c r="AN14" s="262"/>
      <c r="AO14" s="262"/>
      <c r="AP14" s="262"/>
      <c r="AQ14" s="262"/>
      <c r="AR14" s="262"/>
      <c r="AS14" s="262"/>
      <c r="AT14" s="262"/>
      <c r="AU14" s="262"/>
      <c r="AV14" s="262"/>
      <c r="AW14" s="262"/>
      <c r="AX14" s="262"/>
      <c r="AY14" s="262"/>
      <c r="AZ14" s="262"/>
      <c r="BA14" s="262"/>
      <c r="BB14" s="262"/>
      <c r="BC14" s="262"/>
      <c r="BD14" s="25"/>
      <c r="BE14" s="25"/>
      <c r="BF14" s="25"/>
      <c r="BG14" s="25"/>
      <c r="BH14" s="25"/>
      <c r="BI14" s="25"/>
      <c r="BJ14" s="25"/>
      <c r="BK14" s="25"/>
      <c r="BL14" s="25"/>
      <c r="BM14" s="25"/>
      <c r="BN14" s="25"/>
      <c r="BO14" s="25"/>
      <c r="BP14" s="25"/>
      <c r="BQ14" s="25"/>
      <c r="BR14" s="25"/>
      <c r="BS14" s="25"/>
      <c r="BT14" s="25"/>
      <c r="BU14" s="25"/>
      <c r="BV14" s="25"/>
      <c r="BW14" s="25"/>
      <c r="BX14" s="25"/>
      <c r="BY14" s="25"/>
      <c r="BZ14" s="2"/>
      <c r="CA14" s="2"/>
    </row>
    <row r="15" spans="2:83" x14ac:dyDescent="0.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
      <c r="BO15" s="2"/>
      <c r="BP15" s="2"/>
      <c r="BQ15" s="2"/>
      <c r="BR15" s="2"/>
      <c r="BS15" s="2"/>
      <c r="BT15" s="2"/>
      <c r="BU15" s="2"/>
      <c r="BV15" s="2"/>
      <c r="BW15" s="2"/>
      <c r="BX15" s="2"/>
      <c r="BY15" s="3"/>
      <c r="BZ15" s="2"/>
      <c r="CA15" s="2"/>
    </row>
    <row r="16" spans="2:83" ht="18" customHeight="1" x14ac:dyDescent="0.2">
      <c r="B16" s="347" t="s">
        <v>132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25"/>
      <c r="CA16" s="25"/>
    </row>
    <row r="17" spans="2:91" ht="4.5" customHeight="1" x14ac:dyDescent="0.2">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
      <c r="BO17" s="2"/>
      <c r="BP17" s="2"/>
      <c r="BQ17" s="2"/>
      <c r="BR17" s="2"/>
      <c r="BS17" s="2"/>
      <c r="BT17" s="2"/>
      <c r="BU17" s="2"/>
      <c r="BV17" s="2"/>
      <c r="BW17" s="2"/>
      <c r="BX17" s="2"/>
      <c r="BY17" s="3"/>
    </row>
    <row r="18" spans="2:91" ht="12.75" customHeight="1" x14ac:dyDescent="0.2">
      <c r="B18" s="411" t="s">
        <v>139</v>
      </c>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row>
    <row r="19" spans="2:91" ht="4.5" customHeight="1" x14ac:dyDescent="0.2">
      <c r="B19" s="28"/>
      <c r="C19" s="28"/>
      <c r="D19" s="28"/>
      <c r="E19" s="28"/>
      <c r="F19" s="28"/>
      <c r="G19" s="28"/>
      <c r="H19" s="28"/>
      <c r="I19" s="28"/>
      <c r="J19" s="28"/>
      <c r="K19" s="28"/>
      <c r="L19" s="28"/>
      <c r="M19" s="28"/>
      <c r="N19" s="28"/>
      <c r="O19" s="28"/>
      <c r="P19" s="28"/>
      <c r="Q19" s="2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18" customHeight="1" x14ac:dyDescent="0.2">
      <c r="B20" s="347" t="s">
        <v>133</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412"/>
      <c r="BZ20" s="347"/>
      <c r="CA20" s="199"/>
    </row>
    <row r="21" spans="2:91" ht="12" customHeight="1" x14ac:dyDescent="0.2">
      <c r="B21" s="411" t="s">
        <v>140</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row>
    <row r="22" spans="2:91" ht="12" customHeight="1" x14ac:dyDescent="0.2">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row>
    <row r="23" spans="2:91" ht="18" x14ac:dyDescent="0.2">
      <c r="B23" s="199" t="s">
        <v>134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25"/>
      <c r="CA23" s="25"/>
    </row>
    <row r="24" spans="2:91" ht="12" customHeight="1" x14ac:dyDescent="0.2">
      <c r="B24" s="195"/>
      <c r="C24" s="195"/>
      <c r="D24" s="195"/>
      <c r="E24" s="195"/>
      <c r="F24" s="195"/>
      <c r="G24" s="195"/>
      <c r="H24" s="195"/>
      <c r="I24" s="195"/>
      <c r="J24" s="195"/>
      <c r="K24" s="195"/>
      <c r="L24" s="195"/>
      <c r="M24" s="195"/>
      <c r="N24" s="195"/>
      <c r="O24" s="195"/>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3.5" thickBot="1" x14ac:dyDescent="0.25">
      <c r="B25" s="141" t="s">
        <v>89</v>
      </c>
      <c r="C25" s="141"/>
      <c r="D25" s="141"/>
      <c r="E25" s="141"/>
      <c r="F25" s="141"/>
      <c r="G25" s="141"/>
      <c r="H25" s="141"/>
      <c r="I25" s="141"/>
      <c r="J25" s="141"/>
      <c r="K25" s="141"/>
      <c r="L25" s="141"/>
      <c r="M25" s="141"/>
      <c r="N25" s="141"/>
      <c r="O25" s="141"/>
      <c r="P25" s="29"/>
      <c r="Q25" s="29"/>
      <c r="R25" s="29"/>
      <c r="S25" s="29"/>
      <c r="T25" s="29"/>
      <c r="U25" s="29"/>
      <c r="V25" s="29"/>
      <c r="W25" s="29"/>
      <c r="X25" s="29"/>
      <c r="Y25" s="29"/>
      <c r="Z25" s="29"/>
      <c r="AA25" s="30"/>
      <c r="AB25" s="30"/>
      <c r="AC25" s="30"/>
      <c r="AD25" s="30"/>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
    </row>
    <row r="26" spans="2:91" s="44" customFormat="1" ht="21.75" customHeight="1" thickBot="1" x14ac:dyDescent="0.25">
      <c r="B26" s="155" t="s">
        <v>147</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7"/>
      <c r="BY26" s="3"/>
      <c r="BZ26" s="23"/>
      <c r="CA26" s="23"/>
      <c r="CB26" s="23"/>
      <c r="CC26" s="23"/>
      <c r="CD26" s="23"/>
      <c r="CE26" s="23"/>
      <c r="CF26" s="23"/>
      <c r="CG26" s="23"/>
      <c r="CH26" s="23"/>
      <c r="CI26" s="23"/>
      <c r="CJ26" s="23"/>
      <c r="CK26" s="23"/>
      <c r="CL26" s="23"/>
      <c r="CM26" s="23"/>
    </row>
    <row r="27" spans="2:91" s="44" customFormat="1" ht="8.25" customHeight="1" thickBot="1" x14ac:dyDescent="0.25">
      <c r="B27" s="158" t="s">
        <v>144</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5"/>
      <c r="AE27" s="163"/>
      <c r="AF27" s="164"/>
      <c r="AG27" s="164"/>
      <c r="AH27" s="164"/>
      <c r="AI27" s="164"/>
      <c r="AJ27" s="164"/>
      <c r="AK27" s="164"/>
      <c r="AL27" s="164"/>
      <c r="AM27" s="164"/>
      <c r="AN27" s="164"/>
      <c r="AO27" s="164"/>
      <c r="AP27" s="164"/>
      <c r="AQ27" s="164"/>
      <c r="AR27" s="164"/>
      <c r="AS27" s="164"/>
      <c r="AT27" s="164"/>
      <c r="AU27" s="164"/>
      <c r="AV27" s="164"/>
      <c r="AW27" s="164"/>
      <c r="AX27" s="164"/>
      <c r="AY27" s="164"/>
      <c r="AZ27" s="165"/>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6"/>
      <c r="BY27" s="3"/>
      <c r="BZ27" s="23"/>
      <c r="CA27" s="23"/>
      <c r="CB27" s="23"/>
      <c r="CC27" s="23"/>
      <c r="CD27" s="23"/>
      <c r="CE27" s="23"/>
      <c r="CF27" s="23"/>
      <c r="CG27" s="23"/>
      <c r="CH27" s="23"/>
      <c r="CI27" s="23"/>
      <c r="CJ27" s="23"/>
      <c r="CK27" s="23"/>
      <c r="CL27" s="23"/>
      <c r="CM27" s="23"/>
    </row>
    <row r="28" spans="2:91" s="44" customFormat="1" ht="12.75" customHeight="1" x14ac:dyDescent="0.2">
      <c r="B28" s="159"/>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8"/>
      <c r="AE28" s="32"/>
      <c r="AF28" s="222"/>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4"/>
      <c r="BX28" s="33"/>
      <c r="BY28" s="3"/>
      <c r="BZ28" s="23"/>
      <c r="CA28" s="23"/>
      <c r="CB28" s="23"/>
      <c r="CC28" s="23"/>
      <c r="CD28" s="23"/>
      <c r="CE28" s="23"/>
      <c r="CF28" s="23"/>
      <c r="CG28" s="23"/>
      <c r="CH28" s="23"/>
      <c r="CI28" s="23"/>
      <c r="CJ28" s="23"/>
      <c r="CK28" s="23"/>
      <c r="CL28" s="23"/>
      <c r="CM28" s="23"/>
    </row>
    <row r="29" spans="2:91" s="44" customFormat="1" ht="12.75" customHeight="1" thickBot="1" x14ac:dyDescent="0.25">
      <c r="B29" s="159"/>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8"/>
      <c r="AE29" s="34"/>
      <c r="AF29" s="225"/>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7"/>
      <c r="BX29" s="33"/>
      <c r="BY29" s="3"/>
      <c r="BZ29" s="23"/>
      <c r="CA29" s="23"/>
      <c r="CB29" s="23"/>
      <c r="CC29" s="23"/>
      <c r="CD29" s="23"/>
      <c r="CE29" s="23"/>
      <c r="CF29" s="23"/>
      <c r="CG29" s="23"/>
      <c r="CH29" s="23"/>
      <c r="CI29" s="23"/>
      <c r="CJ29" s="23"/>
      <c r="CK29" s="23"/>
      <c r="CL29" s="23"/>
      <c r="CM29" s="23"/>
    </row>
    <row r="30" spans="2:91" s="44" customFormat="1" ht="8.25" customHeight="1" thickBot="1" x14ac:dyDescent="0.25">
      <c r="B30" s="160"/>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2"/>
      <c r="AE30" s="121"/>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1"/>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35"/>
      <c r="BX30" s="36"/>
      <c r="BY30" s="3"/>
      <c r="BZ30" s="23"/>
      <c r="CA30" s="23"/>
      <c r="CB30" s="23"/>
      <c r="CC30" s="23"/>
      <c r="CD30" s="23"/>
      <c r="CE30" s="23"/>
      <c r="CF30" s="23"/>
      <c r="CG30" s="23"/>
      <c r="CH30" s="23"/>
      <c r="CI30" s="23"/>
      <c r="CJ30" s="23"/>
      <c r="CK30" s="23"/>
      <c r="CL30" s="23"/>
      <c r="CM30" s="23"/>
    </row>
    <row r="31" spans="2:91" s="44" customFormat="1" x14ac:dyDescent="0.2">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58"/>
      <c r="BX31" s="58"/>
      <c r="BY31" s="3"/>
      <c r="BZ31" s="23"/>
      <c r="CA31" s="23"/>
      <c r="CB31" s="23"/>
      <c r="CC31" s="23"/>
      <c r="CD31" s="23"/>
      <c r="CE31" s="23"/>
      <c r="CF31" s="23"/>
      <c r="CG31" s="23"/>
      <c r="CH31" s="23"/>
      <c r="CI31" s="23"/>
      <c r="CJ31" s="23"/>
      <c r="CK31" s="23"/>
      <c r="CL31" s="23"/>
      <c r="CM31" s="23"/>
    </row>
    <row r="32" spans="2:91" x14ac:dyDescent="0.2">
      <c r="B32" s="21"/>
      <c r="C32" s="21"/>
      <c r="D32" s="2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77" ht="13.5" thickBot="1" x14ac:dyDescent="0.25">
      <c r="B33" s="21"/>
      <c r="C33" s="21"/>
      <c r="D33" s="2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row>
    <row r="34" spans="2:77" ht="13.5" thickTop="1" x14ac:dyDescent="0.2">
      <c r="B34" s="21"/>
      <c r="C34" s="21"/>
      <c r="D34" s="22"/>
      <c r="E34" s="2"/>
      <c r="F34" s="2"/>
      <c r="G34" s="2"/>
      <c r="H34" s="2"/>
      <c r="I34" s="2"/>
      <c r="J34" s="2"/>
      <c r="K34" s="2"/>
      <c r="L34" s="2"/>
      <c r="M34" s="2"/>
      <c r="N34" s="2"/>
      <c r="O34" s="2"/>
      <c r="P34" s="2"/>
      <c r="Q34" s="2"/>
      <c r="R34" s="2"/>
      <c r="S34" s="2"/>
      <c r="T34" s="2"/>
      <c r="U34" s="2"/>
      <c r="V34" s="2"/>
      <c r="W34" s="2"/>
      <c r="X34" s="2"/>
      <c r="Y34" s="2"/>
      <c r="Z34" s="2"/>
      <c r="AA34" s="2"/>
      <c r="AB34" s="2"/>
      <c r="AC34" s="2"/>
      <c r="AD34" s="206" t="str">
        <f>IF(OR(AF28=""),"zadajte hodnoty do bielych buniek",IF(OR(AF37=1,BB37=1,AF28="Jednotka územnej samosprávy je v nútenej správe"),"podnik je v ťažkostiach","podnik nie je v ťažkostiach"))</f>
        <v>zadajte hodnoty do bielych buniek</v>
      </c>
      <c r="AE34" s="207"/>
      <c r="AF34" s="207"/>
      <c r="AG34" s="207"/>
      <c r="AH34" s="207"/>
      <c r="AI34" s="207"/>
      <c r="AJ34" s="207"/>
      <c r="AK34" s="207"/>
      <c r="AL34" s="207"/>
      <c r="AM34" s="207"/>
      <c r="AN34" s="207"/>
      <c r="AO34" s="207"/>
      <c r="AP34" s="207"/>
      <c r="AQ34" s="207"/>
      <c r="AR34" s="207"/>
      <c r="AS34" s="207"/>
      <c r="AT34" s="207"/>
      <c r="AU34" s="207"/>
      <c r="AV34" s="207"/>
      <c r="AW34" s="208"/>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row>
    <row r="35" spans="2:77" ht="13.5" thickBot="1" x14ac:dyDescent="0.25">
      <c r="B35" s="21"/>
      <c r="C35" s="21"/>
      <c r="D35" s="22"/>
      <c r="E35" s="2"/>
      <c r="F35" s="2"/>
      <c r="G35" s="2"/>
      <c r="H35" s="2"/>
      <c r="I35" s="2"/>
      <c r="J35" s="2"/>
      <c r="K35" s="2"/>
      <c r="L35" s="2"/>
      <c r="M35" s="2"/>
      <c r="N35" s="2"/>
      <c r="O35" s="2"/>
      <c r="P35" s="2"/>
      <c r="Q35" s="2"/>
      <c r="R35" s="2"/>
      <c r="S35" s="2"/>
      <c r="T35" s="2"/>
      <c r="U35" s="2"/>
      <c r="V35" s="2"/>
      <c r="W35" s="2"/>
      <c r="X35" s="2"/>
      <c r="Y35" s="2"/>
      <c r="Z35" s="2"/>
      <c r="AA35" s="2"/>
      <c r="AB35" s="2"/>
      <c r="AC35" s="2"/>
      <c r="AD35" s="209"/>
      <c r="AE35" s="210"/>
      <c r="AF35" s="210"/>
      <c r="AG35" s="210"/>
      <c r="AH35" s="210"/>
      <c r="AI35" s="210"/>
      <c r="AJ35" s="210"/>
      <c r="AK35" s="210"/>
      <c r="AL35" s="210"/>
      <c r="AM35" s="210"/>
      <c r="AN35" s="210"/>
      <c r="AO35" s="210"/>
      <c r="AP35" s="210"/>
      <c r="AQ35" s="210"/>
      <c r="AR35" s="210"/>
      <c r="AS35" s="210"/>
      <c r="AT35" s="210"/>
      <c r="AU35" s="210"/>
      <c r="AV35" s="210"/>
      <c r="AW35" s="211"/>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row>
    <row r="36" spans="2:77" ht="13.5" thickTop="1" x14ac:dyDescent="0.2">
      <c r="B36" s="21"/>
      <c r="C36" s="21"/>
      <c r="D36" s="2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row>
    <row r="37" spans="2:77" hidden="1" x14ac:dyDescent="0.2">
      <c r="B37" s="41"/>
      <c r="C37" s="41"/>
      <c r="D37" s="42"/>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200">
        <v>2</v>
      </c>
      <c r="AG37" s="201"/>
      <c r="AH37" s="201"/>
      <c r="AI37" s="201"/>
      <c r="AJ37" s="201"/>
      <c r="AK37" s="201"/>
      <c r="AL37" s="201"/>
      <c r="AM37" s="201"/>
      <c r="AN37" s="201"/>
      <c r="AO37" s="201"/>
      <c r="AP37" s="201"/>
      <c r="AQ37" s="201"/>
      <c r="AR37" s="201"/>
      <c r="AS37" s="201"/>
      <c r="AT37" s="201"/>
      <c r="AU37" s="201"/>
      <c r="AV37" s="201"/>
      <c r="AW37" s="201"/>
      <c r="AX37" s="201"/>
      <c r="AY37" s="202"/>
      <c r="AZ37" s="43"/>
      <c r="BA37" s="43"/>
      <c r="BB37" s="200">
        <v>2</v>
      </c>
      <c r="BC37" s="201"/>
      <c r="BD37" s="201"/>
      <c r="BE37" s="201"/>
      <c r="BF37" s="201"/>
      <c r="BG37" s="201"/>
      <c r="BH37" s="201"/>
      <c r="BI37" s="201"/>
      <c r="BJ37" s="201"/>
      <c r="BK37" s="201"/>
      <c r="BL37" s="201"/>
      <c r="BM37" s="201"/>
      <c r="BN37" s="201"/>
      <c r="BO37" s="201"/>
      <c r="BP37" s="201"/>
      <c r="BQ37" s="201"/>
      <c r="BR37" s="201"/>
      <c r="BS37" s="201"/>
      <c r="BT37" s="201"/>
      <c r="BU37" s="202"/>
      <c r="BV37" s="43"/>
      <c r="BW37" s="43"/>
      <c r="BX37" s="43"/>
    </row>
    <row r="38" spans="2:77" ht="13.5" hidden="1" thickBot="1" x14ac:dyDescent="0.25">
      <c r="B38" s="41"/>
      <c r="C38" s="41"/>
      <c r="D38" s="42"/>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203"/>
      <c r="AG38" s="204"/>
      <c r="AH38" s="204"/>
      <c r="AI38" s="204"/>
      <c r="AJ38" s="204"/>
      <c r="AK38" s="204"/>
      <c r="AL38" s="204"/>
      <c r="AM38" s="204"/>
      <c r="AN38" s="204"/>
      <c r="AO38" s="204"/>
      <c r="AP38" s="204"/>
      <c r="AQ38" s="204"/>
      <c r="AR38" s="204"/>
      <c r="AS38" s="204"/>
      <c r="AT38" s="204"/>
      <c r="AU38" s="204"/>
      <c r="AV38" s="204"/>
      <c r="AW38" s="204"/>
      <c r="AX38" s="204"/>
      <c r="AY38" s="205"/>
      <c r="AZ38" s="43"/>
      <c r="BA38" s="43"/>
      <c r="BB38" s="203"/>
      <c r="BC38" s="204"/>
      <c r="BD38" s="204"/>
      <c r="BE38" s="204"/>
      <c r="BF38" s="204"/>
      <c r="BG38" s="204"/>
      <c r="BH38" s="204"/>
      <c r="BI38" s="204"/>
      <c r="BJ38" s="204"/>
      <c r="BK38" s="204"/>
      <c r="BL38" s="204"/>
      <c r="BM38" s="204"/>
      <c r="BN38" s="204"/>
      <c r="BO38" s="204"/>
      <c r="BP38" s="204"/>
      <c r="BQ38" s="204"/>
      <c r="BR38" s="204"/>
      <c r="BS38" s="204"/>
      <c r="BT38" s="204"/>
      <c r="BU38" s="205"/>
      <c r="BV38" s="43"/>
      <c r="BW38" s="43"/>
      <c r="BX38" s="43"/>
    </row>
    <row r="39" spans="2:77" x14ac:dyDescent="0.2">
      <c r="B39" s="28" t="s">
        <v>77</v>
      </c>
      <c r="C39" s="21"/>
      <c r="D39" s="2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5"/>
      <c r="BO39" s="45"/>
      <c r="BP39" s="45"/>
      <c r="BQ39" s="45"/>
      <c r="BR39" s="45"/>
      <c r="BS39" s="45"/>
      <c r="BT39" s="45"/>
      <c r="BU39" s="45"/>
      <c r="BV39" s="2"/>
      <c r="BW39" s="2"/>
      <c r="BX39" s="2"/>
      <c r="BY39" s="3"/>
    </row>
    <row r="40" spans="2:77" ht="12.75" customHeight="1" x14ac:dyDescent="0.2">
      <c r="B40" s="142" t="s">
        <v>81</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5" t="s">
        <v>78</v>
      </c>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row>
    <row r="41" spans="2:77" x14ac:dyDescent="0.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row>
    <row r="42" spans="2:77" ht="12.75" customHeight="1" x14ac:dyDescent="0.2">
      <c r="B42" s="144" t="s">
        <v>79</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row>
    <row r="43" spans="2:77" x14ac:dyDescent="0.2">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3"/>
      <c r="BS43" s="483"/>
      <c r="BT43" s="483"/>
      <c r="BU43" s="483"/>
      <c r="BV43" s="483"/>
      <c r="BW43" s="483"/>
      <c r="BX43" s="483"/>
      <c r="BY43" s="483"/>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disablePrompts="1"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Žiadosti o príspevok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C99"/>
  <sheetViews>
    <sheetView view="pageBreakPreview" topLeftCell="A37" zoomScaleNormal="150" zoomScaleSheetLayoutView="100" workbookViewId="0">
      <selection activeCell="AJ4" sqref="AJ4"/>
    </sheetView>
  </sheetViews>
  <sheetFormatPr defaultColWidth="9.140625" defaultRowHeight="12.75" x14ac:dyDescent="0.2"/>
  <cols>
    <col min="1" max="1" width="9.140625" style="23"/>
    <col min="2" max="2" width="4.140625" style="46" customWidth="1"/>
    <col min="3" max="3" width="0.7109375" style="46" customWidth="1"/>
    <col min="4" max="4" width="0.7109375" style="47" customWidth="1"/>
    <col min="5" max="5" width="2.28515625" style="48" customWidth="1"/>
    <col min="6" max="6" width="0.42578125" style="48" customWidth="1"/>
    <col min="7" max="7" width="2.28515625" style="48" customWidth="1"/>
    <col min="8" max="8" width="0.42578125" style="48" customWidth="1"/>
    <col min="9" max="9" width="2.28515625" style="48" customWidth="1"/>
    <col min="10" max="10" width="0.42578125" style="48" customWidth="1"/>
    <col min="11" max="11" width="2.28515625" style="48" customWidth="1"/>
    <col min="12" max="12" width="0.42578125" style="48" customWidth="1"/>
    <col min="13" max="13" width="2.28515625" style="48" customWidth="1"/>
    <col min="14" max="14" width="0.42578125" style="48" customWidth="1"/>
    <col min="15" max="15" width="2.28515625" style="48" customWidth="1"/>
    <col min="16" max="18" width="0.42578125" style="48" customWidth="1"/>
    <col min="19" max="19" width="5" style="48" customWidth="1"/>
    <col min="20" max="21" width="0.42578125" style="48" customWidth="1"/>
    <col min="22" max="22" width="2.28515625" style="48" customWidth="1"/>
    <col min="23" max="23" width="0.42578125" style="48" customWidth="1"/>
    <col min="24" max="24" width="2.28515625" style="48" customWidth="1"/>
    <col min="25" max="25" width="0.42578125" style="48" customWidth="1"/>
    <col min="26" max="26" width="2.28515625" style="48" customWidth="1"/>
    <col min="27" max="27" width="0.42578125" style="48" customWidth="1"/>
    <col min="28" max="28" width="2.28515625" style="48" customWidth="1"/>
    <col min="29" max="29" width="0.42578125" style="48" customWidth="1"/>
    <col min="30" max="30" width="2.28515625" style="48" customWidth="1"/>
    <col min="31" max="31" width="0.7109375" style="48" customWidth="1"/>
    <col min="32" max="32" width="2.28515625" style="48" customWidth="1"/>
    <col min="33" max="33" width="0.42578125" style="48" customWidth="1"/>
    <col min="34" max="34" width="2.28515625" style="48" customWidth="1"/>
    <col min="35" max="35" width="0.42578125" style="48" customWidth="1"/>
    <col min="36" max="36" width="2.28515625" style="48" customWidth="1"/>
    <col min="37" max="37" width="0.42578125" style="48" customWidth="1"/>
    <col min="38" max="38" width="2.28515625" style="48" customWidth="1"/>
    <col min="39" max="39" width="0.42578125" style="48" customWidth="1"/>
    <col min="40" max="41" width="1.28515625" style="48" customWidth="1"/>
    <col min="42" max="42" width="0.42578125" style="48" customWidth="1"/>
    <col min="43" max="43" width="2.28515625" style="48" customWidth="1"/>
    <col min="44" max="44" width="0.42578125" style="48" customWidth="1"/>
    <col min="45" max="45" width="2.28515625" style="48" customWidth="1"/>
    <col min="46" max="46" width="0.42578125" style="48" customWidth="1"/>
    <col min="47" max="47" width="2.28515625" style="48" customWidth="1"/>
    <col min="48" max="48" width="0.42578125" style="48" customWidth="1"/>
    <col min="49" max="49" width="2.28515625" style="48" customWidth="1"/>
    <col min="50" max="50" width="0.42578125" style="48" customWidth="1"/>
    <col min="51" max="51" width="2.28515625" style="48" customWidth="1"/>
    <col min="52" max="52" width="0.42578125" style="48" customWidth="1"/>
    <col min="53" max="53" width="1" style="48" customWidth="1"/>
    <col min="54" max="54" width="0.42578125" style="48" customWidth="1"/>
    <col min="55" max="55" width="2.28515625" style="48" customWidth="1"/>
    <col min="56" max="56" width="0.42578125" style="48" customWidth="1"/>
    <col min="57" max="57" width="2.28515625" style="48" customWidth="1"/>
    <col min="58" max="58" width="0.42578125" style="48" customWidth="1"/>
    <col min="59" max="59" width="2.28515625" style="48" customWidth="1"/>
    <col min="60" max="60" width="0.42578125" style="48" customWidth="1"/>
    <col min="61" max="61" width="2.28515625" style="48" customWidth="1"/>
    <col min="62" max="62" width="0.42578125" style="48" customWidth="1"/>
    <col min="63" max="63" width="2.28515625" style="48" customWidth="1"/>
    <col min="64" max="64" width="0.42578125" style="48" customWidth="1"/>
    <col min="65" max="65" width="2.28515625" style="48" customWidth="1"/>
    <col min="66" max="66" width="0.42578125" style="48" customWidth="1"/>
    <col min="67" max="67" width="2.28515625" style="48" customWidth="1"/>
    <col min="68" max="68" width="0.42578125" style="48" customWidth="1"/>
    <col min="69" max="69" width="2.28515625" style="48" customWidth="1"/>
    <col min="70" max="70" width="0.42578125" style="48" customWidth="1"/>
    <col min="71" max="71" width="2.28515625" style="48" customWidth="1"/>
    <col min="72" max="72" width="0.42578125" style="48" customWidth="1"/>
    <col min="73" max="73" width="2.28515625" style="48" customWidth="1"/>
    <col min="74" max="74" width="0.42578125" style="48" customWidth="1"/>
    <col min="75" max="75" width="2.28515625" style="48" customWidth="1"/>
    <col min="76" max="76" width="0.42578125" style="48" customWidth="1"/>
    <col min="77" max="77" width="2.28515625" style="44" customWidth="1"/>
    <col min="78" max="79" width="9.140625" style="23"/>
    <col min="80" max="81" width="9.140625" style="23" hidden="1" customWidth="1"/>
    <col min="82" max="16384" width="9.140625" style="23"/>
  </cols>
  <sheetData>
    <row r="1" spans="2:81" x14ac:dyDescent="0.2">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row>
    <row r="2" spans="2:81" x14ac:dyDescent="0.2">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row>
    <row r="3" spans="2:81" x14ac:dyDescent="0.2">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row>
    <row r="4" spans="2:81" x14ac:dyDescent="0.2">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row>
    <row r="5" spans="2:81" ht="26.25" x14ac:dyDescent="0.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row>
    <row r="6" spans="2:81" ht="26.25" x14ac:dyDescent="0.4">
      <c r="B6" s="275" t="s">
        <v>149</v>
      </c>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row>
    <row r="7" spans="2:81" ht="15.75" customHeight="1" x14ac:dyDescent="0.25">
      <c r="B7" s="277" t="s">
        <v>126</v>
      </c>
      <c r="C7" s="277"/>
      <c r="D7" s="277"/>
      <c r="E7" s="277"/>
      <c r="F7" s="277"/>
      <c r="G7" s="277"/>
      <c r="H7" s="277"/>
      <c r="I7" s="277"/>
      <c r="J7" s="277"/>
      <c r="K7" s="277"/>
      <c r="L7" s="277"/>
      <c r="M7" s="277"/>
      <c r="N7" s="277"/>
      <c r="O7" s="277"/>
      <c r="P7" s="277"/>
      <c r="Q7" s="277"/>
      <c r="R7" s="277"/>
      <c r="S7" s="277"/>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76">
        <f ca="1">TODAY()</f>
        <v>44991</v>
      </c>
      <c r="BQ7" s="276"/>
      <c r="BR7" s="276"/>
      <c r="BS7" s="276"/>
      <c r="BT7" s="276"/>
      <c r="BU7" s="276"/>
      <c r="BV7" s="276"/>
      <c r="BW7" s="276"/>
      <c r="BX7" s="276"/>
      <c r="BY7" s="276"/>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4"/>
      <c r="BQ8" s="24"/>
      <c r="BR8" s="24"/>
      <c r="BS8" s="24"/>
      <c r="BT8" s="24"/>
      <c r="BU8" s="24"/>
      <c r="BV8" s="24"/>
      <c r="BW8" s="24"/>
      <c r="BX8" s="24"/>
      <c r="BY8" s="24"/>
    </row>
    <row r="9" spans="2:81" ht="24" customHeight="1" x14ac:dyDescent="0.2">
      <c r="B9" s="195" t="s">
        <v>135</v>
      </c>
      <c r="C9" s="195"/>
      <c r="D9" s="195"/>
      <c r="E9" s="195"/>
      <c r="F9" s="195"/>
      <c r="G9" s="195"/>
      <c r="H9" s="195"/>
      <c r="I9" s="195"/>
      <c r="J9" s="195"/>
      <c r="K9" s="195"/>
      <c r="L9" s="278" t="s">
        <v>161</v>
      </c>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row>
    <row r="10" spans="2:81" ht="32.25" customHeight="1" x14ac:dyDescent="0.2">
      <c r="B10" s="195" t="s">
        <v>136</v>
      </c>
      <c r="C10" s="195"/>
      <c r="D10" s="195"/>
      <c r="E10" s="195"/>
      <c r="F10" s="195"/>
      <c r="G10" s="195"/>
      <c r="H10" s="195"/>
      <c r="I10" s="195"/>
      <c r="J10" s="195"/>
      <c r="K10" s="195"/>
      <c r="L10" s="195"/>
      <c r="M10" s="195"/>
      <c r="N10" s="195"/>
      <c r="O10" s="195"/>
      <c r="P10" s="195"/>
      <c r="Q10" s="195"/>
      <c r="R10" s="195"/>
      <c r="S10" s="195"/>
      <c r="T10" s="195"/>
      <c r="U10" s="195"/>
      <c r="V10" s="195"/>
      <c r="W10" s="195"/>
      <c r="X10" s="19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CB10" s="92">
        <v>2</v>
      </c>
      <c r="CC10" s="92" t="b">
        <v>0</v>
      </c>
    </row>
    <row r="11" spans="2:81" ht="18" x14ac:dyDescent="0.2">
      <c r="B11" s="260" t="s">
        <v>128</v>
      </c>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2" t="str">
        <f>IF(Úvod!H20="","",Úvod!H20)</f>
        <v/>
      </c>
      <c r="AN11" s="262"/>
      <c r="AO11" s="262"/>
      <c r="AP11" s="262"/>
      <c r="AQ11" s="262"/>
      <c r="AR11" s="262"/>
      <c r="AS11" s="262"/>
      <c r="AT11" s="262"/>
      <c r="AU11" s="262"/>
      <c r="AV11" s="262"/>
      <c r="AW11" s="262"/>
      <c r="AX11" s="262"/>
      <c r="AY11" s="262"/>
      <c r="AZ11" s="262"/>
      <c r="BA11" s="262"/>
      <c r="BB11" s="262"/>
      <c r="BC11" s="262"/>
      <c r="BD11" s="25"/>
      <c r="BE11" s="25"/>
      <c r="BF11" s="25"/>
      <c r="BG11" s="25"/>
      <c r="BH11" s="25"/>
      <c r="BI11" s="25"/>
      <c r="BJ11" s="25"/>
      <c r="BK11" s="25"/>
      <c r="BL11" s="25"/>
      <c r="BM11" s="25"/>
      <c r="BN11" s="25"/>
      <c r="BO11" s="25"/>
      <c r="BP11" s="25"/>
      <c r="BQ11" s="25"/>
      <c r="BR11" s="25"/>
      <c r="BS11" s="25"/>
      <c r="BT11" s="25"/>
      <c r="BU11" s="25"/>
      <c r="BV11" s="25"/>
      <c r="BW11" s="25"/>
      <c r="BX11" s="25"/>
      <c r="BY11" s="25"/>
      <c r="CB11" s="26"/>
      <c r="CC11" s="26"/>
    </row>
    <row r="12" spans="2:81" ht="18" x14ac:dyDescent="0.2">
      <c r="B12" s="260" t="s">
        <v>129</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2" t="str">
        <f>IF(Úvod!H21="","",Úvod!H21)</f>
        <v/>
      </c>
      <c r="AN12" s="262"/>
      <c r="AO12" s="262"/>
      <c r="AP12" s="262"/>
      <c r="AQ12" s="262"/>
      <c r="AR12" s="262"/>
      <c r="AS12" s="262"/>
      <c r="AT12" s="262"/>
      <c r="AU12" s="262"/>
      <c r="AV12" s="262"/>
      <c r="AW12" s="262"/>
      <c r="AX12" s="262"/>
      <c r="AY12" s="262"/>
      <c r="AZ12" s="262"/>
      <c r="BA12" s="262"/>
      <c r="BB12" s="262"/>
      <c r="BC12" s="262"/>
      <c r="BD12" s="25"/>
      <c r="BE12" s="25"/>
      <c r="BF12" s="25"/>
      <c r="BG12" s="25"/>
      <c r="BH12" s="25"/>
      <c r="BI12" s="25"/>
      <c r="BJ12" s="25"/>
      <c r="BK12" s="25"/>
      <c r="BL12" s="25"/>
      <c r="BM12" s="25"/>
      <c r="BN12" s="25"/>
      <c r="BO12" s="25"/>
      <c r="BP12" s="25"/>
      <c r="BQ12" s="25"/>
      <c r="BR12" s="25"/>
      <c r="BS12" s="25"/>
      <c r="BT12" s="25"/>
      <c r="BU12" s="25"/>
      <c r="BV12" s="25"/>
      <c r="BW12" s="25"/>
      <c r="BX12" s="25"/>
      <c r="BY12" s="25"/>
      <c r="CB12" s="26"/>
      <c r="CC12" s="26"/>
    </row>
    <row r="13" spans="2:81" x14ac:dyDescent="0.2">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
      <c r="BO13" s="2"/>
      <c r="BP13" s="2"/>
      <c r="BQ13" s="2"/>
      <c r="BR13" s="2"/>
      <c r="BS13" s="2"/>
      <c r="BT13" s="2"/>
      <c r="BU13" s="2"/>
      <c r="BV13" s="2"/>
      <c r="BW13" s="2"/>
      <c r="BX13" s="2"/>
      <c r="BY13" s="3"/>
    </row>
    <row r="14" spans="2:81" ht="18" x14ac:dyDescent="0.2">
      <c r="B14" s="199" t="s">
        <v>132</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row>
    <row r="15" spans="2:81" x14ac:dyDescent="0.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
      <c r="BO15" s="2"/>
      <c r="BP15" s="2"/>
      <c r="BQ15" s="2"/>
      <c r="BR15" s="2"/>
      <c r="BS15" s="2"/>
      <c r="BT15" s="2"/>
      <c r="BU15" s="2"/>
      <c r="BV15" s="2"/>
      <c r="BW15" s="2"/>
      <c r="BX15" s="2"/>
      <c r="BY15" s="3"/>
    </row>
    <row r="16" spans="2:81" ht="12.75" customHeight="1" x14ac:dyDescent="0.2">
      <c r="B16" s="173" t="s">
        <v>35</v>
      </c>
      <c r="C16" s="173"/>
      <c r="D16" s="173"/>
      <c r="E16" s="173"/>
      <c r="F16" s="173"/>
      <c r="G16" s="173"/>
      <c r="H16" s="173"/>
      <c r="I16" s="173"/>
      <c r="J16" s="173"/>
      <c r="K16" s="173"/>
      <c r="L16" s="173"/>
      <c r="M16" s="173"/>
      <c r="N16" s="173"/>
      <c r="O16" s="173"/>
      <c r="P16" s="173"/>
      <c r="Q16" s="173"/>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77" ht="12.75" customHeight="1" x14ac:dyDescent="0.2">
      <c r="B17" s="28"/>
      <c r="C17" s="28"/>
      <c r="D17" s="28"/>
      <c r="E17" s="28"/>
      <c r="F17" s="28"/>
      <c r="G17" s="28"/>
      <c r="H17" s="28"/>
      <c r="I17" s="28"/>
      <c r="J17" s="28"/>
      <c r="K17" s="28"/>
      <c r="L17" s="28"/>
      <c r="M17" s="28"/>
      <c r="N17" s="28"/>
      <c r="O17" s="28"/>
      <c r="P17" s="28"/>
      <c r="Q17" s="28"/>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7" ht="18" x14ac:dyDescent="0.2">
      <c r="B18" s="199" t="s">
        <v>133</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row>
    <row r="19" spans="2:77" ht="8.25" customHeight="1" x14ac:dyDescent="0.2">
      <c r="B19" s="173" t="s">
        <v>57</v>
      </c>
      <c r="C19" s="173"/>
      <c r="D19" s="173"/>
      <c r="E19" s="173"/>
      <c r="F19" s="173"/>
      <c r="G19" s="173"/>
      <c r="H19" s="173"/>
      <c r="I19" s="173"/>
      <c r="J19" s="173"/>
      <c r="K19" s="173"/>
      <c r="L19" s="173"/>
      <c r="M19" s="173"/>
      <c r="N19" s="173"/>
      <c r="O19" s="173"/>
      <c r="P19" s="173"/>
      <c r="Q19" s="173"/>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7" ht="8.25" customHeight="1" x14ac:dyDescent="0.2">
      <c r="B20" s="173"/>
      <c r="C20" s="173"/>
      <c r="D20" s="173"/>
      <c r="E20" s="173"/>
      <c r="F20" s="173"/>
      <c r="G20" s="173"/>
      <c r="H20" s="173"/>
      <c r="I20" s="173"/>
      <c r="J20" s="173"/>
      <c r="K20" s="173"/>
      <c r="L20" s="173"/>
      <c r="M20" s="173"/>
      <c r="N20" s="173"/>
      <c r="O20" s="173"/>
      <c r="P20" s="173"/>
      <c r="Q20" s="17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8.25" customHeight="1" x14ac:dyDescent="0.2">
      <c r="B21" s="28"/>
      <c r="C21" s="28"/>
      <c r="D21" s="28"/>
      <c r="E21" s="28"/>
      <c r="F21" s="28"/>
      <c r="G21" s="28"/>
      <c r="H21" s="28"/>
      <c r="I21" s="28"/>
      <c r="J21" s="28"/>
      <c r="K21" s="28"/>
      <c r="L21" s="28"/>
      <c r="M21" s="28"/>
      <c r="N21" s="28"/>
      <c r="O21" s="28"/>
      <c r="P21" s="28"/>
      <c r="Q21" s="28"/>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8" x14ac:dyDescent="0.2">
      <c r="B22" s="199" t="s">
        <v>134</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row>
    <row r="23" spans="2:77" ht="15" customHeight="1" x14ac:dyDescent="0.2">
      <c r="B23" s="195"/>
      <c r="C23" s="195"/>
      <c r="D23" s="195"/>
      <c r="E23" s="195"/>
      <c r="F23" s="195"/>
      <c r="G23" s="195"/>
      <c r="H23" s="195"/>
      <c r="I23" s="195"/>
      <c r="J23" s="195"/>
      <c r="K23" s="195"/>
      <c r="L23" s="195"/>
      <c r="M23" s="195"/>
      <c r="N23" s="195"/>
      <c r="O23" s="195"/>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
      <c r="BO23" s="2"/>
      <c r="BP23" s="2"/>
      <c r="BQ23" s="2"/>
      <c r="BR23" s="2"/>
      <c r="BS23" s="2"/>
      <c r="BT23" s="2"/>
      <c r="BU23" s="2"/>
      <c r="BV23" s="2"/>
      <c r="BW23" s="2"/>
      <c r="BX23" s="2"/>
      <c r="BY23" s="3"/>
    </row>
    <row r="24" spans="2:77" ht="15" customHeight="1" thickBot="1" x14ac:dyDescent="0.25">
      <c r="B24" s="141" t="s">
        <v>89</v>
      </c>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
      <c r="BO24" s="2"/>
      <c r="BP24" s="2"/>
      <c r="BQ24" s="2"/>
      <c r="BR24" s="2"/>
      <c r="BS24" s="2"/>
      <c r="BT24" s="2"/>
      <c r="BU24" s="2"/>
      <c r="BV24" s="2"/>
      <c r="BW24" s="2"/>
      <c r="BX24" s="2"/>
      <c r="BY24" s="3"/>
    </row>
    <row r="25" spans="2:77" ht="13.5" thickBot="1" x14ac:dyDescent="0.25">
      <c r="B25" s="272" t="s">
        <v>32</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4"/>
      <c r="BY25" s="3"/>
    </row>
    <row r="26" spans="2:77" ht="12.75" customHeight="1" x14ac:dyDescent="0.2">
      <c r="B26" s="147"/>
      <c r="C26" s="148"/>
      <c r="D26" s="189" t="s">
        <v>0</v>
      </c>
      <c r="E26" s="190"/>
      <c r="F26" s="190"/>
      <c r="G26" s="190"/>
      <c r="H26" s="190"/>
      <c r="I26" s="190"/>
      <c r="J26" s="190"/>
      <c r="K26" s="190"/>
      <c r="L26" s="190"/>
      <c r="M26" s="190"/>
      <c r="N26" s="190"/>
      <c r="O26" s="190"/>
      <c r="P26" s="190"/>
      <c r="Q26" s="190"/>
      <c r="R26" s="190"/>
      <c r="S26" s="190"/>
      <c r="T26" s="190"/>
      <c r="U26" s="190"/>
      <c r="V26" s="190"/>
      <c r="W26" s="190"/>
      <c r="X26" s="190"/>
      <c r="Y26" s="190"/>
      <c r="Z26" s="191"/>
      <c r="AA26" s="129"/>
      <c r="AB26" s="130"/>
      <c r="AC26" s="130"/>
      <c r="AD26" s="131"/>
      <c r="AE26" s="129" t="s">
        <v>1</v>
      </c>
      <c r="AF26" s="130"/>
      <c r="AG26" s="130"/>
      <c r="AH26" s="130"/>
      <c r="AI26" s="130"/>
      <c r="AJ26" s="130"/>
      <c r="AK26" s="130"/>
      <c r="AL26" s="130"/>
      <c r="AM26" s="130"/>
      <c r="AN26" s="130"/>
      <c r="AO26" s="130"/>
      <c r="AP26" s="130"/>
      <c r="AQ26" s="130"/>
      <c r="AR26" s="130"/>
      <c r="AS26" s="130"/>
      <c r="AT26" s="130"/>
      <c r="AU26" s="130"/>
      <c r="AV26" s="130"/>
      <c r="AW26" s="130"/>
      <c r="AX26" s="130"/>
      <c r="AY26" s="130"/>
      <c r="AZ26" s="131"/>
      <c r="BA26" s="248" t="s">
        <v>2</v>
      </c>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50"/>
      <c r="BY26" s="3"/>
    </row>
    <row r="27" spans="2:77" x14ac:dyDescent="0.2">
      <c r="B27" s="242" t="s">
        <v>3</v>
      </c>
      <c r="C27" s="243"/>
      <c r="D27" s="192"/>
      <c r="E27" s="193"/>
      <c r="F27" s="193"/>
      <c r="G27" s="193"/>
      <c r="H27" s="193"/>
      <c r="I27" s="193"/>
      <c r="J27" s="193"/>
      <c r="K27" s="193"/>
      <c r="L27" s="193"/>
      <c r="M27" s="193"/>
      <c r="N27" s="193"/>
      <c r="O27" s="193"/>
      <c r="P27" s="193"/>
      <c r="Q27" s="193"/>
      <c r="R27" s="193"/>
      <c r="S27" s="193"/>
      <c r="T27" s="193"/>
      <c r="U27" s="193"/>
      <c r="V27" s="193"/>
      <c r="W27" s="193"/>
      <c r="X27" s="193"/>
      <c r="Y27" s="193"/>
      <c r="Z27" s="194"/>
      <c r="AA27" s="244" t="s">
        <v>4</v>
      </c>
      <c r="AB27" s="245"/>
      <c r="AC27" s="245"/>
      <c r="AD27" s="245"/>
      <c r="AE27" s="132"/>
      <c r="AF27" s="133"/>
      <c r="AG27" s="133"/>
      <c r="AH27" s="133"/>
      <c r="AI27" s="133"/>
      <c r="AJ27" s="133"/>
      <c r="AK27" s="133"/>
      <c r="AL27" s="133"/>
      <c r="AM27" s="133"/>
      <c r="AN27" s="133"/>
      <c r="AO27" s="133"/>
      <c r="AP27" s="133"/>
      <c r="AQ27" s="133"/>
      <c r="AR27" s="133"/>
      <c r="AS27" s="133"/>
      <c r="AT27" s="133"/>
      <c r="AU27" s="133"/>
      <c r="AV27" s="133"/>
      <c r="AW27" s="133"/>
      <c r="AX27" s="133"/>
      <c r="AY27" s="133"/>
      <c r="AZ27" s="134"/>
      <c r="BA27" s="251"/>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3"/>
      <c r="BY27" s="3"/>
    </row>
    <row r="28" spans="2:77" x14ac:dyDescent="0.2">
      <c r="B28" s="242" t="s">
        <v>5</v>
      </c>
      <c r="C28" s="243"/>
      <c r="D28" s="192"/>
      <c r="E28" s="193"/>
      <c r="F28" s="193"/>
      <c r="G28" s="193"/>
      <c r="H28" s="193"/>
      <c r="I28" s="193"/>
      <c r="J28" s="193"/>
      <c r="K28" s="193"/>
      <c r="L28" s="193"/>
      <c r="M28" s="193"/>
      <c r="N28" s="193"/>
      <c r="O28" s="193"/>
      <c r="P28" s="193"/>
      <c r="Q28" s="193"/>
      <c r="R28" s="193"/>
      <c r="S28" s="193"/>
      <c r="T28" s="193"/>
      <c r="U28" s="193"/>
      <c r="V28" s="193"/>
      <c r="W28" s="193"/>
      <c r="X28" s="193"/>
      <c r="Y28" s="193"/>
      <c r="Z28" s="194"/>
      <c r="AA28" s="244" t="s">
        <v>6</v>
      </c>
      <c r="AB28" s="245"/>
      <c r="AC28" s="245"/>
      <c r="AD28" s="245"/>
      <c r="AE28" s="132"/>
      <c r="AF28" s="133"/>
      <c r="AG28" s="133"/>
      <c r="AH28" s="133"/>
      <c r="AI28" s="133"/>
      <c r="AJ28" s="133"/>
      <c r="AK28" s="133"/>
      <c r="AL28" s="133"/>
      <c r="AM28" s="133"/>
      <c r="AN28" s="133"/>
      <c r="AO28" s="133"/>
      <c r="AP28" s="133"/>
      <c r="AQ28" s="133"/>
      <c r="AR28" s="133"/>
      <c r="AS28" s="133"/>
      <c r="AT28" s="133"/>
      <c r="AU28" s="133"/>
      <c r="AV28" s="133"/>
      <c r="AW28" s="133"/>
      <c r="AX28" s="133"/>
      <c r="AY28" s="133"/>
      <c r="AZ28" s="134"/>
      <c r="BA28" s="251"/>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3"/>
      <c r="BY28" s="3"/>
    </row>
    <row r="29" spans="2:77" x14ac:dyDescent="0.2">
      <c r="B29" s="246" t="s">
        <v>7</v>
      </c>
      <c r="C29" s="247"/>
      <c r="D29" s="196" t="s">
        <v>8</v>
      </c>
      <c r="E29" s="197"/>
      <c r="F29" s="197"/>
      <c r="G29" s="197"/>
      <c r="H29" s="197"/>
      <c r="I29" s="197"/>
      <c r="J29" s="197"/>
      <c r="K29" s="197"/>
      <c r="L29" s="197"/>
      <c r="M29" s="197"/>
      <c r="N29" s="197"/>
      <c r="O29" s="197"/>
      <c r="P29" s="197"/>
      <c r="Q29" s="197"/>
      <c r="R29" s="197"/>
      <c r="S29" s="197"/>
      <c r="T29" s="197"/>
      <c r="U29" s="197"/>
      <c r="V29" s="197"/>
      <c r="W29" s="197"/>
      <c r="X29" s="197"/>
      <c r="Y29" s="197"/>
      <c r="Z29" s="198"/>
      <c r="AA29" s="132" t="s">
        <v>9</v>
      </c>
      <c r="AB29" s="133"/>
      <c r="AC29" s="133"/>
      <c r="AD29" s="134"/>
      <c r="AE29" s="132"/>
      <c r="AF29" s="133"/>
      <c r="AG29" s="133"/>
      <c r="AH29" s="133"/>
      <c r="AI29" s="133"/>
      <c r="AJ29" s="133"/>
      <c r="AK29" s="133"/>
      <c r="AL29" s="133"/>
      <c r="AM29" s="133"/>
      <c r="AN29" s="133"/>
      <c r="AO29" s="133"/>
      <c r="AP29" s="133"/>
      <c r="AQ29" s="133"/>
      <c r="AR29" s="133"/>
      <c r="AS29" s="133"/>
      <c r="AT29" s="133"/>
      <c r="AU29" s="133"/>
      <c r="AV29" s="133"/>
      <c r="AW29" s="133"/>
      <c r="AX29" s="133"/>
      <c r="AY29" s="133"/>
      <c r="AZ29" s="134"/>
      <c r="BA29" s="254"/>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6"/>
      <c r="BY29" s="3"/>
    </row>
    <row r="30" spans="2:77" x14ac:dyDescent="0.2">
      <c r="B30" s="246"/>
      <c r="C30" s="247"/>
      <c r="D30" s="196"/>
      <c r="E30" s="197"/>
      <c r="F30" s="197"/>
      <c r="G30" s="197"/>
      <c r="H30" s="197"/>
      <c r="I30" s="197"/>
      <c r="J30" s="197"/>
      <c r="K30" s="197"/>
      <c r="L30" s="197"/>
      <c r="M30" s="197"/>
      <c r="N30" s="197"/>
      <c r="O30" s="197"/>
      <c r="P30" s="197"/>
      <c r="Q30" s="197"/>
      <c r="R30" s="197"/>
      <c r="S30" s="197"/>
      <c r="T30" s="197"/>
      <c r="U30" s="197"/>
      <c r="V30" s="197"/>
      <c r="W30" s="197"/>
      <c r="X30" s="197"/>
      <c r="Y30" s="197"/>
      <c r="Z30" s="198"/>
      <c r="AA30" s="132"/>
      <c r="AB30" s="133"/>
      <c r="AC30" s="133"/>
      <c r="AD30" s="134"/>
      <c r="AE30" s="240" t="s">
        <v>14</v>
      </c>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132" t="s">
        <v>33</v>
      </c>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221"/>
      <c r="BY30" s="3"/>
    </row>
    <row r="31" spans="2:77" ht="13.5" thickBot="1" x14ac:dyDescent="0.25">
      <c r="B31" s="246"/>
      <c r="C31" s="247"/>
      <c r="D31" s="196"/>
      <c r="E31" s="197"/>
      <c r="F31" s="197"/>
      <c r="G31" s="197"/>
      <c r="H31" s="197"/>
      <c r="I31" s="197"/>
      <c r="J31" s="197"/>
      <c r="K31" s="197"/>
      <c r="L31" s="197"/>
      <c r="M31" s="197"/>
      <c r="N31" s="197"/>
      <c r="O31" s="197"/>
      <c r="P31" s="197"/>
      <c r="Q31" s="197"/>
      <c r="R31" s="197"/>
      <c r="S31" s="197"/>
      <c r="T31" s="197"/>
      <c r="U31" s="197"/>
      <c r="V31" s="197"/>
      <c r="W31" s="197"/>
      <c r="X31" s="197"/>
      <c r="Y31" s="197"/>
      <c r="Z31" s="198"/>
      <c r="AA31" s="132"/>
      <c r="AB31" s="133"/>
      <c r="AC31" s="133"/>
      <c r="AD31" s="134"/>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132"/>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221"/>
      <c r="BY31" s="3"/>
    </row>
    <row r="32" spans="2:77" ht="4.5" customHeight="1" thickBot="1" x14ac:dyDescent="0.25">
      <c r="B32" s="147"/>
      <c r="C32" s="148"/>
      <c r="D32" s="123" t="s">
        <v>66</v>
      </c>
      <c r="E32" s="124"/>
      <c r="F32" s="124"/>
      <c r="G32" s="124"/>
      <c r="H32" s="124"/>
      <c r="I32" s="124"/>
      <c r="J32" s="124"/>
      <c r="K32" s="124"/>
      <c r="L32" s="124"/>
      <c r="M32" s="124"/>
      <c r="N32" s="124"/>
      <c r="O32" s="124"/>
      <c r="P32" s="124"/>
      <c r="Q32" s="124"/>
      <c r="R32" s="124"/>
      <c r="S32" s="124"/>
      <c r="T32" s="124"/>
      <c r="U32" s="124"/>
      <c r="V32" s="124"/>
      <c r="W32" s="124"/>
      <c r="X32" s="124"/>
      <c r="Y32" s="124"/>
      <c r="Z32" s="125"/>
      <c r="AA32" s="129" t="s">
        <v>21</v>
      </c>
      <c r="AB32" s="130"/>
      <c r="AC32" s="130"/>
      <c r="AD32" s="131"/>
      <c r="AE32" s="163"/>
      <c r="AF32" s="164"/>
      <c r="AG32" s="164"/>
      <c r="AH32" s="164"/>
      <c r="AI32" s="164"/>
      <c r="AJ32" s="164"/>
      <c r="AK32" s="164"/>
      <c r="AL32" s="164"/>
      <c r="AM32" s="164"/>
      <c r="AN32" s="164"/>
      <c r="AO32" s="164"/>
      <c r="AP32" s="164"/>
      <c r="AQ32" s="164"/>
      <c r="AR32" s="164"/>
      <c r="AS32" s="164"/>
      <c r="AT32" s="164"/>
      <c r="AU32" s="164"/>
      <c r="AV32" s="164"/>
      <c r="AW32" s="164"/>
      <c r="AX32" s="164"/>
      <c r="AY32" s="164"/>
      <c r="AZ32" s="165"/>
      <c r="BA32" s="163"/>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6"/>
      <c r="BY32" s="3"/>
    </row>
    <row r="33" spans="2:77" ht="12" customHeight="1" x14ac:dyDescent="0.2">
      <c r="B33" s="228" t="s">
        <v>11</v>
      </c>
      <c r="C33" s="229"/>
      <c r="D33" s="126"/>
      <c r="E33" s="127"/>
      <c r="F33" s="127"/>
      <c r="G33" s="127"/>
      <c r="H33" s="127"/>
      <c r="I33" s="127"/>
      <c r="J33" s="127"/>
      <c r="K33" s="127"/>
      <c r="L33" s="127"/>
      <c r="M33" s="127"/>
      <c r="N33" s="127"/>
      <c r="O33" s="127"/>
      <c r="P33" s="127"/>
      <c r="Q33" s="127"/>
      <c r="R33" s="127"/>
      <c r="S33" s="127"/>
      <c r="T33" s="127"/>
      <c r="U33" s="127"/>
      <c r="V33" s="127"/>
      <c r="W33" s="127"/>
      <c r="X33" s="127"/>
      <c r="Y33" s="127"/>
      <c r="Z33" s="128"/>
      <c r="AA33" s="186"/>
      <c r="AB33" s="187"/>
      <c r="AC33" s="187"/>
      <c r="AD33" s="188"/>
      <c r="AE33" s="212"/>
      <c r="AF33" s="213"/>
      <c r="AG33" s="214"/>
      <c r="AH33" s="214"/>
      <c r="AI33" s="214"/>
      <c r="AJ33" s="214"/>
      <c r="AK33" s="214"/>
      <c r="AL33" s="214"/>
      <c r="AM33" s="214"/>
      <c r="AN33" s="214"/>
      <c r="AO33" s="214"/>
      <c r="AP33" s="214"/>
      <c r="AQ33" s="214"/>
      <c r="AR33" s="214"/>
      <c r="AS33" s="214"/>
      <c r="AT33" s="214"/>
      <c r="AU33" s="214"/>
      <c r="AV33" s="214"/>
      <c r="AW33" s="214"/>
      <c r="AX33" s="214"/>
      <c r="AY33" s="215"/>
      <c r="AZ33" s="230"/>
      <c r="BA33" s="212"/>
      <c r="BB33" s="213"/>
      <c r="BC33" s="214"/>
      <c r="BD33" s="214"/>
      <c r="BE33" s="214"/>
      <c r="BF33" s="214"/>
      <c r="BG33" s="214"/>
      <c r="BH33" s="214"/>
      <c r="BI33" s="214"/>
      <c r="BJ33" s="214"/>
      <c r="BK33" s="214"/>
      <c r="BL33" s="214"/>
      <c r="BM33" s="214"/>
      <c r="BN33" s="214"/>
      <c r="BO33" s="214"/>
      <c r="BP33" s="214"/>
      <c r="BQ33" s="214"/>
      <c r="BR33" s="214"/>
      <c r="BS33" s="214"/>
      <c r="BT33" s="214"/>
      <c r="BU33" s="214"/>
      <c r="BV33" s="214"/>
      <c r="BW33" s="215"/>
      <c r="BX33" s="220"/>
      <c r="BY33" s="3"/>
    </row>
    <row r="34" spans="2:77" ht="12" customHeight="1" thickBot="1" x14ac:dyDescent="0.25">
      <c r="B34" s="228"/>
      <c r="C34" s="229"/>
      <c r="D34" s="231" t="s">
        <v>65</v>
      </c>
      <c r="E34" s="232"/>
      <c r="F34" s="232"/>
      <c r="G34" s="232"/>
      <c r="H34" s="232"/>
      <c r="I34" s="232"/>
      <c r="J34" s="232"/>
      <c r="K34" s="232"/>
      <c r="L34" s="232"/>
      <c r="M34" s="232"/>
      <c r="N34" s="232"/>
      <c r="O34" s="232"/>
      <c r="P34" s="232"/>
      <c r="Q34" s="232"/>
      <c r="R34" s="232"/>
      <c r="S34" s="232"/>
      <c r="T34" s="232"/>
      <c r="U34" s="232"/>
      <c r="V34" s="232"/>
      <c r="W34" s="232"/>
      <c r="X34" s="232"/>
      <c r="Y34" s="232"/>
      <c r="Z34" s="233"/>
      <c r="AA34" s="135" t="s">
        <v>64</v>
      </c>
      <c r="AB34" s="136"/>
      <c r="AC34" s="136"/>
      <c r="AD34" s="137"/>
      <c r="AE34" s="212"/>
      <c r="AF34" s="216"/>
      <c r="AG34" s="217"/>
      <c r="AH34" s="217"/>
      <c r="AI34" s="217"/>
      <c r="AJ34" s="217"/>
      <c r="AK34" s="217"/>
      <c r="AL34" s="217"/>
      <c r="AM34" s="217"/>
      <c r="AN34" s="217"/>
      <c r="AO34" s="217"/>
      <c r="AP34" s="217"/>
      <c r="AQ34" s="217"/>
      <c r="AR34" s="217"/>
      <c r="AS34" s="217"/>
      <c r="AT34" s="217"/>
      <c r="AU34" s="217"/>
      <c r="AV34" s="217"/>
      <c r="AW34" s="217"/>
      <c r="AX34" s="217"/>
      <c r="AY34" s="218"/>
      <c r="AZ34" s="230"/>
      <c r="BA34" s="212"/>
      <c r="BB34" s="216"/>
      <c r="BC34" s="217"/>
      <c r="BD34" s="217"/>
      <c r="BE34" s="217"/>
      <c r="BF34" s="217"/>
      <c r="BG34" s="217"/>
      <c r="BH34" s="217"/>
      <c r="BI34" s="217"/>
      <c r="BJ34" s="217"/>
      <c r="BK34" s="217"/>
      <c r="BL34" s="217"/>
      <c r="BM34" s="217"/>
      <c r="BN34" s="217"/>
      <c r="BO34" s="217"/>
      <c r="BP34" s="217"/>
      <c r="BQ34" s="217"/>
      <c r="BR34" s="217"/>
      <c r="BS34" s="217"/>
      <c r="BT34" s="217"/>
      <c r="BU34" s="217"/>
      <c r="BV34" s="217"/>
      <c r="BW34" s="218"/>
      <c r="BX34" s="220"/>
      <c r="BY34" s="3"/>
    </row>
    <row r="35" spans="2:77" ht="4.5" customHeight="1" thickBot="1" x14ac:dyDescent="0.25">
      <c r="B35" s="237"/>
      <c r="C35" s="238"/>
      <c r="D35" s="234"/>
      <c r="E35" s="235"/>
      <c r="F35" s="235"/>
      <c r="G35" s="235"/>
      <c r="H35" s="235"/>
      <c r="I35" s="235"/>
      <c r="J35" s="235"/>
      <c r="K35" s="235"/>
      <c r="L35" s="235"/>
      <c r="M35" s="235"/>
      <c r="N35" s="235"/>
      <c r="O35" s="235"/>
      <c r="P35" s="235"/>
      <c r="Q35" s="235"/>
      <c r="R35" s="235"/>
      <c r="S35" s="235"/>
      <c r="T35" s="235"/>
      <c r="U35" s="235"/>
      <c r="V35" s="235"/>
      <c r="W35" s="235"/>
      <c r="X35" s="235"/>
      <c r="Y35" s="235"/>
      <c r="Z35" s="236"/>
      <c r="AA35" s="138"/>
      <c r="AB35" s="139"/>
      <c r="AC35" s="139"/>
      <c r="AD35" s="140"/>
      <c r="AE35" s="121"/>
      <c r="AF35" s="122"/>
      <c r="AG35" s="122"/>
      <c r="AH35" s="122"/>
      <c r="AI35" s="122"/>
      <c r="AJ35" s="122"/>
      <c r="AK35" s="122"/>
      <c r="AL35" s="122"/>
      <c r="AM35" s="122"/>
      <c r="AN35" s="122"/>
      <c r="AO35" s="122"/>
      <c r="AP35" s="122"/>
      <c r="AQ35" s="122"/>
      <c r="AR35" s="122"/>
      <c r="AS35" s="122"/>
      <c r="AT35" s="122"/>
      <c r="AU35" s="122"/>
      <c r="AV35" s="122"/>
      <c r="AW35" s="122"/>
      <c r="AX35" s="122"/>
      <c r="AY35" s="122"/>
      <c r="AZ35" s="239"/>
      <c r="BA35" s="121"/>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219"/>
      <c r="BY35" s="3"/>
    </row>
    <row r="36" spans="2:77" ht="4.5" customHeight="1" thickBot="1" x14ac:dyDescent="0.25">
      <c r="B36" s="147"/>
      <c r="C36" s="148"/>
      <c r="D36" s="123" t="s">
        <v>63</v>
      </c>
      <c r="E36" s="124"/>
      <c r="F36" s="124"/>
      <c r="G36" s="124"/>
      <c r="H36" s="124"/>
      <c r="I36" s="124"/>
      <c r="J36" s="124"/>
      <c r="K36" s="124"/>
      <c r="L36" s="124"/>
      <c r="M36" s="124"/>
      <c r="N36" s="124"/>
      <c r="O36" s="124"/>
      <c r="P36" s="124"/>
      <c r="Q36" s="124"/>
      <c r="R36" s="124"/>
      <c r="S36" s="124"/>
      <c r="T36" s="124"/>
      <c r="U36" s="124"/>
      <c r="V36" s="124"/>
      <c r="W36" s="124"/>
      <c r="X36" s="124"/>
      <c r="Y36" s="124"/>
      <c r="Z36" s="125"/>
      <c r="AA36" s="129" t="s">
        <v>22</v>
      </c>
      <c r="AB36" s="130"/>
      <c r="AC36" s="130"/>
      <c r="AD36" s="131"/>
      <c r="AE36" s="163"/>
      <c r="AF36" s="164"/>
      <c r="AG36" s="164"/>
      <c r="AH36" s="164"/>
      <c r="AI36" s="164"/>
      <c r="AJ36" s="164"/>
      <c r="AK36" s="164"/>
      <c r="AL36" s="164"/>
      <c r="AM36" s="164"/>
      <c r="AN36" s="164"/>
      <c r="AO36" s="164"/>
      <c r="AP36" s="164"/>
      <c r="AQ36" s="164"/>
      <c r="AR36" s="164"/>
      <c r="AS36" s="164"/>
      <c r="AT36" s="164"/>
      <c r="AU36" s="164"/>
      <c r="AV36" s="164"/>
      <c r="AW36" s="164"/>
      <c r="AX36" s="164"/>
      <c r="AY36" s="164"/>
      <c r="AZ36" s="165"/>
      <c r="BA36" s="163"/>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6"/>
      <c r="BY36" s="3"/>
    </row>
    <row r="37" spans="2:77" ht="12" customHeight="1" x14ac:dyDescent="0.2">
      <c r="B37" s="228" t="s">
        <v>12</v>
      </c>
      <c r="C37" s="229"/>
      <c r="D37" s="126"/>
      <c r="E37" s="127"/>
      <c r="F37" s="127"/>
      <c r="G37" s="127"/>
      <c r="H37" s="127"/>
      <c r="I37" s="127"/>
      <c r="J37" s="127"/>
      <c r="K37" s="127"/>
      <c r="L37" s="127"/>
      <c r="M37" s="127"/>
      <c r="N37" s="127"/>
      <c r="O37" s="127"/>
      <c r="P37" s="127"/>
      <c r="Q37" s="127"/>
      <c r="R37" s="127"/>
      <c r="S37" s="127"/>
      <c r="T37" s="127"/>
      <c r="U37" s="127"/>
      <c r="V37" s="127"/>
      <c r="W37" s="127"/>
      <c r="X37" s="127"/>
      <c r="Y37" s="127"/>
      <c r="Z37" s="128"/>
      <c r="AA37" s="186"/>
      <c r="AB37" s="187"/>
      <c r="AC37" s="187"/>
      <c r="AD37" s="188"/>
      <c r="AE37" s="212"/>
      <c r="AF37" s="213"/>
      <c r="AG37" s="214"/>
      <c r="AH37" s="214"/>
      <c r="AI37" s="214"/>
      <c r="AJ37" s="214"/>
      <c r="AK37" s="214"/>
      <c r="AL37" s="214"/>
      <c r="AM37" s="214"/>
      <c r="AN37" s="214"/>
      <c r="AO37" s="214"/>
      <c r="AP37" s="214"/>
      <c r="AQ37" s="214"/>
      <c r="AR37" s="214"/>
      <c r="AS37" s="214"/>
      <c r="AT37" s="214"/>
      <c r="AU37" s="214"/>
      <c r="AV37" s="214"/>
      <c r="AW37" s="214"/>
      <c r="AX37" s="214"/>
      <c r="AY37" s="215"/>
      <c r="AZ37" s="230"/>
      <c r="BA37" s="212"/>
      <c r="BB37" s="213"/>
      <c r="BC37" s="214"/>
      <c r="BD37" s="214"/>
      <c r="BE37" s="214"/>
      <c r="BF37" s="214"/>
      <c r="BG37" s="214"/>
      <c r="BH37" s="214"/>
      <c r="BI37" s="214"/>
      <c r="BJ37" s="214"/>
      <c r="BK37" s="214"/>
      <c r="BL37" s="214"/>
      <c r="BM37" s="214"/>
      <c r="BN37" s="214"/>
      <c r="BO37" s="214"/>
      <c r="BP37" s="214"/>
      <c r="BQ37" s="214"/>
      <c r="BR37" s="214"/>
      <c r="BS37" s="214"/>
      <c r="BT37" s="214"/>
      <c r="BU37" s="214"/>
      <c r="BV37" s="214"/>
      <c r="BW37" s="215"/>
      <c r="BX37" s="220"/>
      <c r="BY37" s="3"/>
    </row>
    <row r="38" spans="2:77" ht="12" customHeight="1" thickBot="1" x14ac:dyDescent="0.25">
      <c r="B38" s="228"/>
      <c r="C38" s="229"/>
      <c r="D38" s="167" t="s">
        <v>62</v>
      </c>
      <c r="E38" s="168"/>
      <c r="F38" s="168"/>
      <c r="G38" s="168"/>
      <c r="H38" s="168"/>
      <c r="I38" s="168"/>
      <c r="J38" s="168"/>
      <c r="K38" s="168"/>
      <c r="L38" s="168"/>
      <c r="M38" s="168"/>
      <c r="N38" s="168"/>
      <c r="O38" s="168"/>
      <c r="P38" s="168"/>
      <c r="Q38" s="168"/>
      <c r="R38" s="168"/>
      <c r="S38" s="168"/>
      <c r="T38" s="168"/>
      <c r="U38" s="168"/>
      <c r="V38" s="168"/>
      <c r="W38" s="168"/>
      <c r="X38" s="168"/>
      <c r="Y38" s="168"/>
      <c r="Z38" s="169"/>
      <c r="AA38" s="135" t="s">
        <v>61</v>
      </c>
      <c r="AB38" s="136"/>
      <c r="AC38" s="136"/>
      <c r="AD38" s="137"/>
      <c r="AE38" s="212"/>
      <c r="AF38" s="216"/>
      <c r="AG38" s="217"/>
      <c r="AH38" s="217"/>
      <c r="AI38" s="217"/>
      <c r="AJ38" s="217"/>
      <c r="AK38" s="217"/>
      <c r="AL38" s="217"/>
      <c r="AM38" s="217"/>
      <c r="AN38" s="217"/>
      <c r="AO38" s="217"/>
      <c r="AP38" s="217"/>
      <c r="AQ38" s="217"/>
      <c r="AR38" s="217"/>
      <c r="AS38" s="217"/>
      <c r="AT38" s="217"/>
      <c r="AU38" s="217"/>
      <c r="AV38" s="217"/>
      <c r="AW38" s="217"/>
      <c r="AX38" s="217"/>
      <c r="AY38" s="218"/>
      <c r="AZ38" s="230"/>
      <c r="BA38" s="212"/>
      <c r="BB38" s="216"/>
      <c r="BC38" s="217"/>
      <c r="BD38" s="217"/>
      <c r="BE38" s="217"/>
      <c r="BF38" s="217"/>
      <c r="BG38" s="217"/>
      <c r="BH38" s="217"/>
      <c r="BI38" s="217"/>
      <c r="BJ38" s="217"/>
      <c r="BK38" s="217"/>
      <c r="BL38" s="217"/>
      <c r="BM38" s="217"/>
      <c r="BN38" s="217"/>
      <c r="BO38" s="217"/>
      <c r="BP38" s="217"/>
      <c r="BQ38" s="217"/>
      <c r="BR38" s="217"/>
      <c r="BS38" s="217"/>
      <c r="BT38" s="217"/>
      <c r="BU38" s="217"/>
      <c r="BV38" s="217"/>
      <c r="BW38" s="218"/>
      <c r="BX38" s="220"/>
      <c r="BY38" s="3"/>
    </row>
    <row r="39" spans="2:77" ht="4.5" customHeight="1" thickBot="1" x14ac:dyDescent="0.25">
      <c r="B39" s="237"/>
      <c r="C39" s="238"/>
      <c r="D39" s="170"/>
      <c r="E39" s="171"/>
      <c r="F39" s="171"/>
      <c r="G39" s="171"/>
      <c r="H39" s="171"/>
      <c r="I39" s="171"/>
      <c r="J39" s="171"/>
      <c r="K39" s="171"/>
      <c r="L39" s="171"/>
      <c r="M39" s="171"/>
      <c r="N39" s="171"/>
      <c r="O39" s="171"/>
      <c r="P39" s="171"/>
      <c r="Q39" s="171"/>
      <c r="R39" s="171"/>
      <c r="S39" s="171"/>
      <c r="T39" s="171"/>
      <c r="U39" s="171"/>
      <c r="V39" s="171"/>
      <c r="W39" s="171"/>
      <c r="X39" s="171"/>
      <c r="Y39" s="171"/>
      <c r="Z39" s="172"/>
      <c r="AA39" s="138"/>
      <c r="AB39" s="139"/>
      <c r="AC39" s="139"/>
      <c r="AD39" s="140"/>
      <c r="AE39" s="121"/>
      <c r="AF39" s="122"/>
      <c r="AG39" s="122"/>
      <c r="AH39" s="122"/>
      <c r="AI39" s="122"/>
      <c r="AJ39" s="122"/>
      <c r="AK39" s="122"/>
      <c r="AL39" s="122"/>
      <c r="AM39" s="122"/>
      <c r="AN39" s="122"/>
      <c r="AO39" s="122"/>
      <c r="AP39" s="122"/>
      <c r="AQ39" s="122"/>
      <c r="AR39" s="122"/>
      <c r="AS39" s="122"/>
      <c r="AT39" s="122"/>
      <c r="AU39" s="122"/>
      <c r="AV39" s="122"/>
      <c r="AW39" s="122"/>
      <c r="AX39" s="122"/>
      <c r="AY39" s="122"/>
      <c r="AZ39" s="239"/>
      <c r="BA39" s="121"/>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219"/>
      <c r="BY39" s="3"/>
    </row>
    <row r="40" spans="2:77" ht="4.5" customHeight="1" thickBot="1" x14ac:dyDescent="0.25">
      <c r="B40" s="147"/>
      <c r="C40" s="148"/>
      <c r="D40" s="174" t="s">
        <v>59</v>
      </c>
      <c r="E40" s="175"/>
      <c r="F40" s="175"/>
      <c r="G40" s="175"/>
      <c r="H40" s="175"/>
      <c r="I40" s="175"/>
      <c r="J40" s="175"/>
      <c r="K40" s="175"/>
      <c r="L40" s="175"/>
      <c r="M40" s="175"/>
      <c r="N40" s="175"/>
      <c r="O40" s="175"/>
      <c r="P40" s="175"/>
      <c r="Q40" s="175"/>
      <c r="R40" s="175"/>
      <c r="S40" s="175"/>
      <c r="T40" s="175"/>
      <c r="U40" s="175"/>
      <c r="V40" s="175"/>
      <c r="W40" s="175"/>
      <c r="X40" s="175"/>
      <c r="Y40" s="175"/>
      <c r="Z40" s="176"/>
      <c r="AA40" s="129" t="s">
        <v>23</v>
      </c>
      <c r="AB40" s="130"/>
      <c r="AC40" s="130"/>
      <c r="AD40" s="131"/>
      <c r="AE40" s="163"/>
      <c r="AF40" s="164"/>
      <c r="AG40" s="164"/>
      <c r="AH40" s="164"/>
      <c r="AI40" s="164"/>
      <c r="AJ40" s="164"/>
      <c r="AK40" s="164"/>
      <c r="AL40" s="164"/>
      <c r="AM40" s="164"/>
      <c r="AN40" s="164"/>
      <c r="AO40" s="164"/>
      <c r="AP40" s="164"/>
      <c r="AQ40" s="164"/>
      <c r="AR40" s="164"/>
      <c r="AS40" s="164"/>
      <c r="AT40" s="164"/>
      <c r="AU40" s="164"/>
      <c r="AV40" s="164"/>
      <c r="AW40" s="164"/>
      <c r="AX40" s="164"/>
      <c r="AY40" s="164"/>
      <c r="AZ40" s="165"/>
      <c r="BA40" s="163"/>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6"/>
      <c r="BY40" s="3"/>
    </row>
    <row r="41" spans="2:77" ht="12" customHeight="1" x14ac:dyDescent="0.2">
      <c r="B41" s="228" t="s">
        <v>24</v>
      </c>
      <c r="C41" s="229"/>
      <c r="D41" s="177"/>
      <c r="E41" s="178"/>
      <c r="F41" s="178"/>
      <c r="G41" s="178"/>
      <c r="H41" s="178"/>
      <c r="I41" s="178"/>
      <c r="J41" s="178"/>
      <c r="K41" s="178"/>
      <c r="L41" s="178"/>
      <c r="M41" s="178"/>
      <c r="N41" s="178"/>
      <c r="O41" s="178"/>
      <c r="P41" s="178"/>
      <c r="Q41" s="178"/>
      <c r="R41" s="178"/>
      <c r="S41" s="178"/>
      <c r="T41" s="178"/>
      <c r="U41" s="178"/>
      <c r="V41" s="178"/>
      <c r="W41" s="178"/>
      <c r="X41" s="178"/>
      <c r="Y41" s="178"/>
      <c r="Z41" s="179"/>
      <c r="AA41" s="132"/>
      <c r="AB41" s="133"/>
      <c r="AC41" s="133"/>
      <c r="AD41" s="134"/>
      <c r="AE41" s="212"/>
      <c r="AF41" s="213"/>
      <c r="AG41" s="214"/>
      <c r="AH41" s="214"/>
      <c r="AI41" s="214"/>
      <c r="AJ41" s="214"/>
      <c r="AK41" s="214"/>
      <c r="AL41" s="214"/>
      <c r="AM41" s="214"/>
      <c r="AN41" s="214"/>
      <c r="AO41" s="214"/>
      <c r="AP41" s="214"/>
      <c r="AQ41" s="214"/>
      <c r="AR41" s="214"/>
      <c r="AS41" s="214"/>
      <c r="AT41" s="214"/>
      <c r="AU41" s="214"/>
      <c r="AV41" s="214"/>
      <c r="AW41" s="214"/>
      <c r="AX41" s="214"/>
      <c r="AY41" s="215"/>
      <c r="AZ41" s="230"/>
      <c r="BA41" s="212"/>
      <c r="BB41" s="213"/>
      <c r="BC41" s="214"/>
      <c r="BD41" s="214"/>
      <c r="BE41" s="214"/>
      <c r="BF41" s="214"/>
      <c r="BG41" s="214"/>
      <c r="BH41" s="214"/>
      <c r="BI41" s="214"/>
      <c r="BJ41" s="214"/>
      <c r="BK41" s="214"/>
      <c r="BL41" s="214"/>
      <c r="BM41" s="214"/>
      <c r="BN41" s="214"/>
      <c r="BO41" s="214"/>
      <c r="BP41" s="214"/>
      <c r="BQ41" s="214"/>
      <c r="BR41" s="214"/>
      <c r="BS41" s="214"/>
      <c r="BT41" s="214"/>
      <c r="BU41" s="214"/>
      <c r="BV41" s="214"/>
      <c r="BW41" s="215"/>
      <c r="BX41" s="220"/>
      <c r="BY41" s="3"/>
    </row>
    <row r="42" spans="2:77" ht="12" customHeight="1" thickBot="1" x14ac:dyDescent="0.25">
      <c r="B42" s="228"/>
      <c r="C42" s="229"/>
      <c r="D42" s="180" t="s">
        <v>60</v>
      </c>
      <c r="E42" s="181"/>
      <c r="F42" s="181"/>
      <c r="G42" s="181"/>
      <c r="H42" s="181"/>
      <c r="I42" s="181"/>
      <c r="J42" s="181"/>
      <c r="K42" s="181"/>
      <c r="L42" s="181"/>
      <c r="M42" s="181"/>
      <c r="N42" s="181"/>
      <c r="O42" s="181"/>
      <c r="P42" s="181"/>
      <c r="Q42" s="181"/>
      <c r="R42" s="181"/>
      <c r="S42" s="181"/>
      <c r="T42" s="181"/>
      <c r="U42" s="181"/>
      <c r="V42" s="181"/>
      <c r="W42" s="181"/>
      <c r="X42" s="181"/>
      <c r="Y42" s="181"/>
      <c r="Z42" s="182"/>
      <c r="AA42" s="135" t="s">
        <v>58</v>
      </c>
      <c r="AB42" s="136"/>
      <c r="AC42" s="136"/>
      <c r="AD42" s="137"/>
      <c r="AE42" s="212"/>
      <c r="AF42" s="216"/>
      <c r="AG42" s="217"/>
      <c r="AH42" s="217"/>
      <c r="AI42" s="217"/>
      <c r="AJ42" s="217"/>
      <c r="AK42" s="217"/>
      <c r="AL42" s="217"/>
      <c r="AM42" s="217"/>
      <c r="AN42" s="217"/>
      <c r="AO42" s="217"/>
      <c r="AP42" s="217"/>
      <c r="AQ42" s="217"/>
      <c r="AR42" s="217"/>
      <c r="AS42" s="217"/>
      <c r="AT42" s="217"/>
      <c r="AU42" s="217"/>
      <c r="AV42" s="217"/>
      <c r="AW42" s="217"/>
      <c r="AX42" s="217"/>
      <c r="AY42" s="218"/>
      <c r="AZ42" s="230"/>
      <c r="BA42" s="212"/>
      <c r="BB42" s="216"/>
      <c r="BC42" s="217"/>
      <c r="BD42" s="217"/>
      <c r="BE42" s="217"/>
      <c r="BF42" s="217"/>
      <c r="BG42" s="217"/>
      <c r="BH42" s="217"/>
      <c r="BI42" s="217"/>
      <c r="BJ42" s="217"/>
      <c r="BK42" s="217"/>
      <c r="BL42" s="217"/>
      <c r="BM42" s="217"/>
      <c r="BN42" s="217"/>
      <c r="BO42" s="217"/>
      <c r="BP42" s="217"/>
      <c r="BQ42" s="217"/>
      <c r="BR42" s="217"/>
      <c r="BS42" s="217"/>
      <c r="BT42" s="217"/>
      <c r="BU42" s="217"/>
      <c r="BV42" s="217"/>
      <c r="BW42" s="218"/>
      <c r="BX42" s="220"/>
      <c r="BY42" s="3"/>
    </row>
    <row r="43" spans="2:77" ht="4.5" customHeight="1" thickBot="1" x14ac:dyDescent="0.25">
      <c r="B43" s="237"/>
      <c r="C43" s="238"/>
      <c r="D43" s="183"/>
      <c r="E43" s="184"/>
      <c r="F43" s="184"/>
      <c r="G43" s="184"/>
      <c r="H43" s="184"/>
      <c r="I43" s="184"/>
      <c r="J43" s="184"/>
      <c r="K43" s="184"/>
      <c r="L43" s="184"/>
      <c r="M43" s="184"/>
      <c r="N43" s="184"/>
      <c r="O43" s="184"/>
      <c r="P43" s="184"/>
      <c r="Q43" s="184"/>
      <c r="R43" s="184"/>
      <c r="S43" s="184"/>
      <c r="T43" s="184"/>
      <c r="U43" s="184"/>
      <c r="V43" s="184"/>
      <c r="W43" s="184"/>
      <c r="X43" s="184"/>
      <c r="Y43" s="184"/>
      <c r="Z43" s="185"/>
      <c r="AA43" s="138"/>
      <c r="AB43" s="139"/>
      <c r="AC43" s="139"/>
      <c r="AD43" s="140"/>
      <c r="AE43" s="121"/>
      <c r="AF43" s="122"/>
      <c r="AG43" s="122"/>
      <c r="AH43" s="122"/>
      <c r="AI43" s="122"/>
      <c r="AJ43" s="122"/>
      <c r="AK43" s="122"/>
      <c r="AL43" s="122"/>
      <c r="AM43" s="122"/>
      <c r="AN43" s="122"/>
      <c r="AO43" s="122"/>
      <c r="AP43" s="122"/>
      <c r="AQ43" s="122"/>
      <c r="AR43" s="122"/>
      <c r="AS43" s="122"/>
      <c r="AT43" s="122"/>
      <c r="AU43" s="122"/>
      <c r="AV43" s="122"/>
      <c r="AW43" s="122"/>
      <c r="AX43" s="122"/>
      <c r="AY43" s="122"/>
      <c r="AZ43" s="239"/>
      <c r="BA43" s="121"/>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219"/>
      <c r="BY43" s="3"/>
    </row>
    <row r="44" spans="2:77" ht="14.25" customHeight="1" x14ac:dyDescent="0.2">
      <c r="B44" s="146"/>
      <c r="C44" s="146"/>
      <c r="D44" s="146"/>
      <c r="E44" s="146"/>
      <c r="F44" s="146"/>
      <c r="G44" s="146"/>
      <c r="H44" s="146"/>
      <c r="I44" s="146"/>
      <c r="J44" s="146"/>
      <c r="K44" s="146"/>
      <c r="L44" s="146"/>
      <c r="M44" s="146"/>
      <c r="N44" s="146"/>
      <c r="O44" s="146"/>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row>
    <row r="45" spans="2:77" ht="14.25" customHeight="1" thickBot="1" x14ac:dyDescent="0.25">
      <c r="B45" s="141" t="s">
        <v>90</v>
      </c>
      <c r="C45" s="141"/>
      <c r="D45" s="141"/>
      <c r="E45" s="141"/>
      <c r="F45" s="141"/>
      <c r="G45" s="141"/>
      <c r="H45" s="141"/>
      <c r="I45" s="141"/>
      <c r="J45" s="141"/>
      <c r="K45" s="141"/>
      <c r="L45" s="141"/>
      <c r="M45" s="141"/>
      <c r="N45" s="141"/>
      <c r="O45" s="141"/>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2:77" ht="15.75" customHeight="1" thickBot="1" x14ac:dyDescent="0.25">
      <c r="B46" s="272" t="s">
        <v>31</v>
      </c>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4"/>
      <c r="BY46" s="3"/>
    </row>
    <row r="47" spans="2:77" ht="12.75" customHeight="1" x14ac:dyDescent="0.2">
      <c r="B47" s="147"/>
      <c r="C47" s="148"/>
      <c r="D47" s="189" t="s">
        <v>34</v>
      </c>
      <c r="E47" s="190"/>
      <c r="F47" s="190"/>
      <c r="G47" s="190"/>
      <c r="H47" s="190"/>
      <c r="I47" s="190"/>
      <c r="J47" s="190"/>
      <c r="K47" s="190"/>
      <c r="L47" s="190"/>
      <c r="M47" s="190"/>
      <c r="N47" s="190"/>
      <c r="O47" s="190"/>
      <c r="P47" s="190"/>
      <c r="Q47" s="190"/>
      <c r="R47" s="190"/>
      <c r="S47" s="190"/>
      <c r="T47" s="190"/>
      <c r="U47" s="190"/>
      <c r="V47" s="190"/>
      <c r="W47" s="190"/>
      <c r="X47" s="190"/>
      <c r="Y47" s="190"/>
      <c r="Z47" s="191"/>
      <c r="AA47" s="129"/>
      <c r="AB47" s="130"/>
      <c r="AC47" s="130"/>
      <c r="AD47" s="131"/>
      <c r="AE47" s="129" t="s">
        <v>1</v>
      </c>
      <c r="AF47" s="130"/>
      <c r="AG47" s="130"/>
      <c r="AH47" s="130"/>
      <c r="AI47" s="130"/>
      <c r="AJ47" s="130"/>
      <c r="AK47" s="130"/>
      <c r="AL47" s="130"/>
      <c r="AM47" s="130"/>
      <c r="AN47" s="130"/>
      <c r="AO47" s="130"/>
      <c r="AP47" s="130"/>
      <c r="AQ47" s="130"/>
      <c r="AR47" s="130"/>
      <c r="AS47" s="130"/>
      <c r="AT47" s="130"/>
      <c r="AU47" s="130"/>
      <c r="AV47" s="130"/>
      <c r="AW47" s="130"/>
      <c r="AX47" s="130"/>
      <c r="AY47" s="130"/>
      <c r="AZ47" s="131"/>
      <c r="BA47" s="248" t="s">
        <v>2</v>
      </c>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50"/>
      <c r="BY47" s="3"/>
    </row>
    <row r="48" spans="2:77" x14ac:dyDescent="0.2">
      <c r="B48" s="242" t="s">
        <v>3</v>
      </c>
      <c r="C48" s="243"/>
      <c r="D48" s="192"/>
      <c r="E48" s="193"/>
      <c r="F48" s="193"/>
      <c r="G48" s="193"/>
      <c r="H48" s="193"/>
      <c r="I48" s="193"/>
      <c r="J48" s="193"/>
      <c r="K48" s="193"/>
      <c r="L48" s="193"/>
      <c r="M48" s="193"/>
      <c r="N48" s="193"/>
      <c r="O48" s="193"/>
      <c r="P48" s="193"/>
      <c r="Q48" s="193"/>
      <c r="R48" s="193"/>
      <c r="S48" s="193"/>
      <c r="T48" s="193"/>
      <c r="U48" s="193"/>
      <c r="V48" s="193"/>
      <c r="W48" s="193"/>
      <c r="X48" s="193"/>
      <c r="Y48" s="193"/>
      <c r="Z48" s="194"/>
      <c r="AA48" s="244" t="s">
        <v>4</v>
      </c>
      <c r="AB48" s="245"/>
      <c r="AC48" s="245"/>
      <c r="AD48" s="245"/>
      <c r="AE48" s="132"/>
      <c r="AF48" s="133"/>
      <c r="AG48" s="133"/>
      <c r="AH48" s="133"/>
      <c r="AI48" s="133"/>
      <c r="AJ48" s="133"/>
      <c r="AK48" s="133"/>
      <c r="AL48" s="133"/>
      <c r="AM48" s="133"/>
      <c r="AN48" s="133"/>
      <c r="AO48" s="133"/>
      <c r="AP48" s="133"/>
      <c r="AQ48" s="133"/>
      <c r="AR48" s="133"/>
      <c r="AS48" s="133"/>
      <c r="AT48" s="133"/>
      <c r="AU48" s="133"/>
      <c r="AV48" s="133"/>
      <c r="AW48" s="133"/>
      <c r="AX48" s="133"/>
      <c r="AY48" s="133"/>
      <c r="AZ48" s="134"/>
      <c r="BA48" s="251"/>
      <c r="BB48" s="252"/>
      <c r="BC48" s="252"/>
      <c r="BD48" s="252"/>
      <c r="BE48" s="252"/>
      <c r="BF48" s="252"/>
      <c r="BG48" s="252"/>
      <c r="BH48" s="252"/>
      <c r="BI48" s="252"/>
      <c r="BJ48" s="252"/>
      <c r="BK48" s="252"/>
      <c r="BL48" s="252"/>
      <c r="BM48" s="252"/>
      <c r="BN48" s="252"/>
      <c r="BO48" s="252"/>
      <c r="BP48" s="252"/>
      <c r="BQ48" s="252"/>
      <c r="BR48" s="252"/>
      <c r="BS48" s="252"/>
      <c r="BT48" s="252"/>
      <c r="BU48" s="252"/>
      <c r="BV48" s="252"/>
      <c r="BW48" s="252"/>
      <c r="BX48" s="253"/>
      <c r="BY48" s="3"/>
    </row>
    <row r="49" spans="2:77" x14ac:dyDescent="0.2">
      <c r="B49" s="242" t="s">
        <v>5</v>
      </c>
      <c r="C49" s="243"/>
      <c r="D49" s="192"/>
      <c r="E49" s="193"/>
      <c r="F49" s="193"/>
      <c r="G49" s="193"/>
      <c r="H49" s="193"/>
      <c r="I49" s="193"/>
      <c r="J49" s="193"/>
      <c r="K49" s="193"/>
      <c r="L49" s="193"/>
      <c r="M49" s="193"/>
      <c r="N49" s="193"/>
      <c r="O49" s="193"/>
      <c r="P49" s="193"/>
      <c r="Q49" s="193"/>
      <c r="R49" s="193"/>
      <c r="S49" s="193"/>
      <c r="T49" s="193"/>
      <c r="U49" s="193"/>
      <c r="V49" s="193"/>
      <c r="W49" s="193"/>
      <c r="X49" s="193"/>
      <c r="Y49" s="193"/>
      <c r="Z49" s="194"/>
      <c r="AA49" s="244" t="s">
        <v>6</v>
      </c>
      <c r="AB49" s="245"/>
      <c r="AC49" s="245"/>
      <c r="AD49" s="245"/>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4"/>
      <c r="BA49" s="251"/>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53"/>
      <c r="BY49" s="3"/>
    </row>
    <row r="50" spans="2:77" x14ac:dyDescent="0.2">
      <c r="B50" s="246" t="s">
        <v>7</v>
      </c>
      <c r="C50" s="247"/>
      <c r="D50" s="196" t="s">
        <v>8</v>
      </c>
      <c r="E50" s="197"/>
      <c r="F50" s="197"/>
      <c r="G50" s="197"/>
      <c r="H50" s="197"/>
      <c r="I50" s="197"/>
      <c r="J50" s="197"/>
      <c r="K50" s="197"/>
      <c r="L50" s="197"/>
      <c r="M50" s="197"/>
      <c r="N50" s="197"/>
      <c r="O50" s="197"/>
      <c r="P50" s="197"/>
      <c r="Q50" s="197"/>
      <c r="R50" s="197"/>
      <c r="S50" s="197"/>
      <c r="T50" s="197"/>
      <c r="U50" s="197"/>
      <c r="V50" s="197"/>
      <c r="W50" s="197"/>
      <c r="X50" s="197"/>
      <c r="Y50" s="197"/>
      <c r="Z50" s="198"/>
      <c r="AA50" s="132" t="s">
        <v>9</v>
      </c>
      <c r="AB50" s="133"/>
      <c r="AC50" s="133"/>
      <c r="AD50" s="134"/>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4"/>
      <c r="BA50" s="254"/>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6"/>
      <c r="BY50" s="3"/>
    </row>
    <row r="51" spans="2:77" x14ac:dyDescent="0.2">
      <c r="B51" s="246"/>
      <c r="C51" s="247"/>
      <c r="D51" s="196"/>
      <c r="E51" s="197"/>
      <c r="F51" s="197"/>
      <c r="G51" s="197"/>
      <c r="H51" s="197"/>
      <c r="I51" s="197"/>
      <c r="J51" s="197"/>
      <c r="K51" s="197"/>
      <c r="L51" s="197"/>
      <c r="M51" s="197"/>
      <c r="N51" s="197"/>
      <c r="O51" s="197"/>
      <c r="P51" s="197"/>
      <c r="Q51" s="197"/>
      <c r="R51" s="197"/>
      <c r="S51" s="197"/>
      <c r="T51" s="197"/>
      <c r="U51" s="197"/>
      <c r="V51" s="197"/>
      <c r="W51" s="197"/>
      <c r="X51" s="197"/>
      <c r="Y51" s="197"/>
      <c r="Z51" s="198"/>
      <c r="AA51" s="132"/>
      <c r="AB51" s="133"/>
      <c r="AC51" s="133"/>
      <c r="AD51" s="134"/>
      <c r="AE51" s="240" t="s">
        <v>13</v>
      </c>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132" t="s">
        <v>14</v>
      </c>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221"/>
      <c r="BY51" s="3"/>
    </row>
    <row r="52" spans="2:77" ht="13.5" thickBot="1" x14ac:dyDescent="0.25">
      <c r="B52" s="246"/>
      <c r="C52" s="247"/>
      <c r="D52" s="196"/>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132"/>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221"/>
      <c r="BY52" s="3"/>
    </row>
    <row r="53" spans="2:77" ht="4.5" customHeight="1" thickBot="1" x14ac:dyDescent="0.25">
      <c r="B53" s="147" t="s">
        <v>27</v>
      </c>
      <c r="C53" s="148"/>
      <c r="D53" s="123" t="s">
        <v>26</v>
      </c>
      <c r="E53" s="124"/>
      <c r="F53" s="124"/>
      <c r="G53" s="124"/>
      <c r="H53" s="124"/>
      <c r="I53" s="124"/>
      <c r="J53" s="124"/>
      <c r="K53" s="124"/>
      <c r="L53" s="124"/>
      <c r="M53" s="124"/>
      <c r="N53" s="124"/>
      <c r="O53" s="124"/>
      <c r="P53" s="124"/>
      <c r="Q53" s="124"/>
      <c r="R53" s="124"/>
      <c r="S53" s="124"/>
      <c r="T53" s="124"/>
      <c r="U53" s="124"/>
      <c r="V53" s="124"/>
      <c r="W53" s="124"/>
      <c r="X53" s="124"/>
      <c r="Y53" s="124"/>
      <c r="Z53" s="125"/>
      <c r="AA53" s="129" t="s">
        <v>25</v>
      </c>
      <c r="AB53" s="130"/>
      <c r="AC53" s="130"/>
      <c r="AD53" s="131"/>
      <c r="AE53" s="163"/>
      <c r="AF53" s="164"/>
      <c r="AG53" s="164"/>
      <c r="AH53" s="164"/>
      <c r="AI53" s="164"/>
      <c r="AJ53" s="164"/>
      <c r="AK53" s="164"/>
      <c r="AL53" s="164"/>
      <c r="AM53" s="164"/>
      <c r="AN53" s="164"/>
      <c r="AO53" s="164"/>
      <c r="AP53" s="164"/>
      <c r="AQ53" s="164"/>
      <c r="AR53" s="164"/>
      <c r="AS53" s="164"/>
      <c r="AT53" s="164"/>
      <c r="AU53" s="164"/>
      <c r="AV53" s="164"/>
      <c r="AW53" s="164"/>
      <c r="AX53" s="164"/>
      <c r="AY53" s="164"/>
      <c r="AZ53" s="165"/>
      <c r="BA53" s="163"/>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6"/>
      <c r="BY53" s="3"/>
    </row>
    <row r="54" spans="2:77" ht="12" customHeight="1" x14ac:dyDescent="0.2">
      <c r="B54" s="149"/>
      <c r="C54" s="150"/>
      <c r="D54" s="126"/>
      <c r="E54" s="127"/>
      <c r="F54" s="127"/>
      <c r="G54" s="127"/>
      <c r="H54" s="127"/>
      <c r="I54" s="127"/>
      <c r="J54" s="127"/>
      <c r="K54" s="127"/>
      <c r="L54" s="127"/>
      <c r="M54" s="127"/>
      <c r="N54" s="127"/>
      <c r="O54" s="127"/>
      <c r="P54" s="127"/>
      <c r="Q54" s="127"/>
      <c r="R54" s="127"/>
      <c r="S54" s="127"/>
      <c r="T54" s="127"/>
      <c r="U54" s="127"/>
      <c r="V54" s="127"/>
      <c r="W54" s="127"/>
      <c r="X54" s="127"/>
      <c r="Y54" s="127"/>
      <c r="Z54" s="128"/>
      <c r="AA54" s="132"/>
      <c r="AB54" s="133"/>
      <c r="AC54" s="133"/>
      <c r="AD54" s="134"/>
      <c r="AE54" s="212"/>
      <c r="AF54" s="213"/>
      <c r="AG54" s="214"/>
      <c r="AH54" s="214"/>
      <c r="AI54" s="214"/>
      <c r="AJ54" s="214"/>
      <c r="AK54" s="214"/>
      <c r="AL54" s="214"/>
      <c r="AM54" s="214"/>
      <c r="AN54" s="214"/>
      <c r="AO54" s="214"/>
      <c r="AP54" s="214"/>
      <c r="AQ54" s="214"/>
      <c r="AR54" s="214"/>
      <c r="AS54" s="214"/>
      <c r="AT54" s="214"/>
      <c r="AU54" s="214"/>
      <c r="AV54" s="214"/>
      <c r="AW54" s="214"/>
      <c r="AX54" s="214"/>
      <c r="AY54" s="215"/>
      <c r="AZ54" s="230"/>
      <c r="BA54" s="212"/>
      <c r="BB54" s="213"/>
      <c r="BC54" s="214"/>
      <c r="BD54" s="214"/>
      <c r="BE54" s="214"/>
      <c r="BF54" s="214"/>
      <c r="BG54" s="214"/>
      <c r="BH54" s="214"/>
      <c r="BI54" s="214"/>
      <c r="BJ54" s="214"/>
      <c r="BK54" s="214"/>
      <c r="BL54" s="214"/>
      <c r="BM54" s="214"/>
      <c r="BN54" s="214"/>
      <c r="BO54" s="214"/>
      <c r="BP54" s="214"/>
      <c r="BQ54" s="214"/>
      <c r="BR54" s="214"/>
      <c r="BS54" s="214"/>
      <c r="BT54" s="214"/>
      <c r="BU54" s="214"/>
      <c r="BV54" s="214"/>
      <c r="BW54" s="215"/>
      <c r="BX54" s="220"/>
      <c r="BY54" s="3"/>
    </row>
    <row r="55" spans="2:77" ht="12" customHeight="1" thickBot="1" x14ac:dyDescent="0.25">
      <c r="B55" s="151" t="s">
        <v>72</v>
      </c>
      <c r="C55" s="152"/>
      <c r="D55" s="167" t="s">
        <v>68</v>
      </c>
      <c r="E55" s="168"/>
      <c r="F55" s="168"/>
      <c r="G55" s="168"/>
      <c r="H55" s="168"/>
      <c r="I55" s="168"/>
      <c r="J55" s="168"/>
      <c r="K55" s="168"/>
      <c r="L55" s="168"/>
      <c r="M55" s="168"/>
      <c r="N55" s="168"/>
      <c r="O55" s="168"/>
      <c r="P55" s="168"/>
      <c r="Q55" s="168"/>
      <c r="R55" s="168"/>
      <c r="S55" s="168"/>
      <c r="T55" s="168"/>
      <c r="U55" s="168"/>
      <c r="V55" s="168"/>
      <c r="W55" s="168"/>
      <c r="X55" s="168"/>
      <c r="Y55" s="168"/>
      <c r="Z55" s="169"/>
      <c r="AA55" s="135" t="s">
        <v>67</v>
      </c>
      <c r="AB55" s="136"/>
      <c r="AC55" s="136"/>
      <c r="AD55" s="137"/>
      <c r="AE55" s="212"/>
      <c r="AF55" s="216"/>
      <c r="AG55" s="217"/>
      <c r="AH55" s="217"/>
      <c r="AI55" s="217"/>
      <c r="AJ55" s="217"/>
      <c r="AK55" s="217"/>
      <c r="AL55" s="217"/>
      <c r="AM55" s="217"/>
      <c r="AN55" s="217"/>
      <c r="AO55" s="217"/>
      <c r="AP55" s="217"/>
      <c r="AQ55" s="217"/>
      <c r="AR55" s="217"/>
      <c r="AS55" s="217"/>
      <c r="AT55" s="217"/>
      <c r="AU55" s="217"/>
      <c r="AV55" s="217"/>
      <c r="AW55" s="217"/>
      <c r="AX55" s="217"/>
      <c r="AY55" s="218"/>
      <c r="AZ55" s="230"/>
      <c r="BA55" s="212"/>
      <c r="BB55" s="216"/>
      <c r="BC55" s="217"/>
      <c r="BD55" s="217"/>
      <c r="BE55" s="217"/>
      <c r="BF55" s="217"/>
      <c r="BG55" s="217"/>
      <c r="BH55" s="217"/>
      <c r="BI55" s="217"/>
      <c r="BJ55" s="217"/>
      <c r="BK55" s="217"/>
      <c r="BL55" s="217"/>
      <c r="BM55" s="217"/>
      <c r="BN55" s="217"/>
      <c r="BO55" s="217"/>
      <c r="BP55" s="217"/>
      <c r="BQ55" s="217"/>
      <c r="BR55" s="217"/>
      <c r="BS55" s="217"/>
      <c r="BT55" s="217"/>
      <c r="BU55" s="217"/>
      <c r="BV55" s="217"/>
      <c r="BW55" s="218"/>
      <c r="BX55" s="220"/>
      <c r="BY55" s="3"/>
    </row>
    <row r="56" spans="2:77" ht="4.5" customHeight="1" thickBot="1" x14ac:dyDescent="0.25">
      <c r="B56" s="153"/>
      <c r="C56" s="154"/>
      <c r="D56" s="170"/>
      <c r="E56" s="171"/>
      <c r="F56" s="171"/>
      <c r="G56" s="171"/>
      <c r="H56" s="171"/>
      <c r="I56" s="171"/>
      <c r="J56" s="171"/>
      <c r="K56" s="171"/>
      <c r="L56" s="171"/>
      <c r="M56" s="171"/>
      <c r="N56" s="171"/>
      <c r="O56" s="171"/>
      <c r="P56" s="171"/>
      <c r="Q56" s="171"/>
      <c r="R56" s="171"/>
      <c r="S56" s="171"/>
      <c r="T56" s="171"/>
      <c r="U56" s="171"/>
      <c r="V56" s="171"/>
      <c r="W56" s="171"/>
      <c r="X56" s="171"/>
      <c r="Y56" s="171"/>
      <c r="Z56" s="172"/>
      <c r="AA56" s="138"/>
      <c r="AB56" s="139"/>
      <c r="AC56" s="139"/>
      <c r="AD56" s="140"/>
      <c r="AE56" s="121"/>
      <c r="AF56" s="122"/>
      <c r="AG56" s="122"/>
      <c r="AH56" s="122"/>
      <c r="AI56" s="122"/>
      <c r="AJ56" s="122"/>
      <c r="AK56" s="122"/>
      <c r="AL56" s="122"/>
      <c r="AM56" s="122"/>
      <c r="AN56" s="122"/>
      <c r="AO56" s="122"/>
      <c r="AP56" s="122"/>
      <c r="AQ56" s="122"/>
      <c r="AR56" s="122"/>
      <c r="AS56" s="122"/>
      <c r="AT56" s="122"/>
      <c r="AU56" s="122"/>
      <c r="AV56" s="122"/>
      <c r="AW56" s="122"/>
      <c r="AX56" s="122"/>
      <c r="AY56" s="122"/>
      <c r="AZ56" s="239"/>
      <c r="BA56" s="121"/>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219"/>
      <c r="BY56" s="3"/>
    </row>
    <row r="57" spans="2:77" ht="4.5" customHeight="1" thickBot="1" x14ac:dyDescent="0.25">
      <c r="B57" s="147" t="s">
        <v>29</v>
      </c>
      <c r="C57" s="148"/>
      <c r="D57" s="123" t="s">
        <v>28</v>
      </c>
      <c r="E57" s="124"/>
      <c r="F57" s="124"/>
      <c r="G57" s="124"/>
      <c r="H57" s="124"/>
      <c r="I57" s="124"/>
      <c r="J57" s="124"/>
      <c r="K57" s="124"/>
      <c r="L57" s="124"/>
      <c r="M57" s="124"/>
      <c r="N57" s="124"/>
      <c r="O57" s="124"/>
      <c r="P57" s="124"/>
      <c r="Q57" s="124"/>
      <c r="R57" s="124"/>
      <c r="S57" s="124"/>
      <c r="T57" s="124"/>
      <c r="U57" s="124"/>
      <c r="V57" s="124"/>
      <c r="W57" s="124"/>
      <c r="X57" s="124"/>
      <c r="Y57" s="124"/>
      <c r="Z57" s="125"/>
      <c r="AA57" s="129" t="s">
        <v>30</v>
      </c>
      <c r="AB57" s="130"/>
      <c r="AC57" s="130"/>
      <c r="AD57" s="131"/>
      <c r="AE57" s="163"/>
      <c r="AF57" s="164"/>
      <c r="AG57" s="164"/>
      <c r="AH57" s="164"/>
      <c r="AI57" s="164"/>
      <c r="AJ57" s="164"/>
      <c r="AK57" s="164"/>
      <c r="AL57" s="164"/>
      <c r="AM57" s="164"/>
      <c r="AN57" s="164"/>
      <c r="AO57" s="164"/>
      <c r="AP57" s="164"/>
      <c r="AQ57" s="164"/>
      <c r="AR57" s="164"/>
      <c r="AS57" s="164"/>
      <c r="AT57" s="164"/>
      <c r="AU57" s="164"/>
      <c r="AV57" s="164"/>
      <c r="AW57" s="164"/>
      <c r="AX57" s="164"/>
      <c r="AY57" s="164"/>
      <c r="AZ57" s="165"/>
      <c r="BA57" s="163"/>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6"/>
      <c r="BY57" s="3"/>
    </row>
    <row r="58" spans="2:77" ht="9.9499999999999993" customHeight="1" x14ac:dyDescent="0.2">
      <c r="B58" s="149"/>
      <c r="C58" s="150"/>
      <c r="D58" s="126"/>
      <c r="E58" s="127"/>
      <c r="F58" s="127"/>
      <c r="G58" s="127"/>
      <c r="H58" s="127"/>
      <c r="I58" s="127"/>
      <c r="J58" s="127"/>
      <c r="K58" s="127"/>
      <c r="L58" s="127"/>
      <c r="M58" s="127"/>
      <c r="N58" s="127"/>
      <c r="O58" s="127"/>
      <c r="P58" s="127"/>
      <c r="Q58" s="127"/>
      <c r="R58" s="127"/>
      <c r="S58" s="127"/>
      <c r="T58" s="127"/>
      <c r="U58" s="127"/>
      <c r="V58" s="127"/>
      <c r="W58" s="127"/>
      <c r="X58" s="127"/>
      <c r="Y58" s="127"/>
      <c r="Z58" s="128"/>
      <c r="AA58" s="132"/>
      <c r="AB58" s="133"/>
      <c r="AC58" s="133"/>
      <c r="AD58" s="134"/>
      <c r="AE58" s="212"/>
      <c r="AF58" s="213"/>
      <c r="AG58" s="214"/>
      <c r="AH58" s="214"/>
      <c r="AI58" s="214"/>
      <c r="AJ58" s="214"/>
      <c r="AK58" s="214"/>
      <c r="AL58" s="214"/>
      <c r="AM58" s="214"/>
      <c r="AN58" s="214"/>
      <c r="AO58" s="214"/>
      <c r="AP58" s="214"/>
      <c r="AQ58" s="214"/>
      <c r="AR58" s="214"/>
      <c r="AS58" s="214"/>
      <c r="AT58" s="214"/>
      <c r="AU58" s="214"/>
      <c r="AV58" s="214"/>
      <c r="AW58" s="214"/>
      <c r="AX58" s="214"/>
      <c r="AY58" s="215"/>
      <c r="AZ58" s="230"/>
      <c r="BA58" s="212"/>
      <c r="BB58" s="213"/>
      <c r="BC58" s="214"/>
      <c r="BD58" s="214"/>
      <c r="BE58" s="214"/>
      <c r="BF58" s="214"/>
      <c r="BG58" s="214"/>
      <c r="BH58" s="214"/>
      <c r="BI58" s="214"/>
      <c r="BJ58" s="214"/>
      <c r="BK58" s="214"/>
      <c r="BL58" s="214"/>
      <c r="BM58" s="214"/>
      <c r="BN58" s="214"/>
      <c r="BO58" s="214"/>
      <c r="BP58" s="214"/>
      <c r="BQ58" s="214"/>
      <c r="BR58" s="214"/>
      <c r="BS58" s="214"/>
      <c r="BT58" s="214"/>
      <c r="BU58" s="214"/>
      <c r="BV58" s="214"/>
      <c r="BW58" s="215"/>
      <c r="BX58" s="220"/>
      <c r="BY58" s="3"/>
    </row>
    <row r="59" spans="2:77" ht="9.9499999999999993" customHeight="1" thickBot="1" x14ac:dyDescent="0.25">
      <c r="B59" s="151" t="s">
        <v>69</v>
      </c>
      <c r="C59" s="152"/>
      <c r="D59" s="167" t="s">
        <v>70</v>
      </c>
      <c r="E59" s="168"/>
      <c r="F59" s="168"/>
      <c r="G59" s="168"/>
      <c r="H59" s="168"/>
      <c r="I59" s="168"/>
      <c r="J59" s="168"/>
      <c r="K59" s="168"/>
      <c r="L59" s="168"/>
      <c r="M59" s="168"/>
      <c r="N59" s="168"/>
      <c r="O59" s="168"/>
      <c r="P59" s="168"/>
      <c r="Q59" s="168"/>
      <c r="R59" s="168"/>
      <c r="S59" s="168"/>
      <c r="T59" s="168"/>
      <c r="U59" s="168"/>
      <c r="V59" s="168"/>
      <c r="W59" s="168"/>
      <c r="X59" s="168"/>
      <c r="Y59" s="168"/>
      <c r="Z59" s="169"/>
      <c r="AA59" s="135" t="s">
        <v>71</v>
      </c>
      <c r="AB59" s="136"/>
      <c r="AC59" s="136"/>
      <c r="AD59" s="137"/>
      <c r="AE59" s="212"/>
      <c r="AF59" s="216"/>
      <c r="AG59" s="217"/>
      <c r="AH59" s="217"/>
      <c r="AI59" s="217"/>
      <c r="AJ59" s="217"/>
      <c r="AK59" s="217"/>
      <c r="AL59" s="217"/>
      <c r="AM59" s="217"/>
      <c r="AN59" s="217"/>
      <c r="AO59" s="217"/>
      <c r="AP59" s="217"/>
      <c r="AQ59" s="217"/>
      <c r="AR59" s="217"/>
      <c r="AS59" s="217"/>
      <c r="AT59" s="217"/>
      <c r="AU59" s="217"/>
      <c r="AV59" s="217"/>
      <c r="AW59" s="217"/>
      <c r="AX59" s="217"/>
      <c r="AY59" s="218"/>
      <c r="AZ59" s="230"/>
      <c r="BA59" s="212"/>
      <c r="BB59" s="216"/>
      <c r="BC59" s="217"/>
      <c r="BD59" s="217"/>
      <c r="BE59" s="217"/>
      <c r="BF59" s="217"/>
      <c r="BG59" s="217"/>
      <c r="BH59" s="217"/>
      <c r="BI59" s="217"/>
      <c r="BJ59" s="217"/>
      <c r="BK59" s="217"/>
      <c r="BL59" s="217"/>
      <c r="BM59" s="217"/>
      <c r="BN59" s="217"/>
      <c r="BO59" s="217"/>
      <c r="BP59" s="217"/>
      <c r="BQ59" s="217"/>
      <c r="BR59" s="217"/>
      <c r="BS59" s="217"/>
      <c r="BT59" s="217"/>
      <c r="BU59" s="217"/>
      <c r="BV59" s="217"/>
      <c r="BW59" s="218"/>
      <c r="BX59" s="220"/>
      <c r="BY59" s="3"/>
    </row>
    <row r="60" spans="2:77" ht="4.5" customHeight="1" thickBot="1" x14ac:dyDescent="0.25">
      <c r="B60" s="153"/>
      <c r="C60" s="154"/>
      <c r="D60" s="170"/>
      <c r="E60" s="171"/>
      <c r="F60" s="171"/>
      <c r="G60" s="171"/>
      <c r="H60" s="171"/>
      <c r="I60" s="171"/>
      <c r="J60" s="171"/>
      <c r="K60" s="171"/>
      <c r="L60" s="171"/>
      <c r="M60" s="171"/>
      <c r="N60" s="171"/>
      <c r="O60" s="171"/>
      <c r="P60" s="171"/>
      <c r="Q60" s="171"/>
      <c r="R60" s="171"/>
      <c r="S60" s="171"/>
      <c r="T60" s="171"/>
      <c r="U60" s="171"/>
      <c r="V60" s="171"/>
      <c r="W60" s="171"/>
      <c r="X60" s="171"/>
      <c r="Y60" s="171"/>
      <c r="Z60" s="172"/>
      <c r="AA60" s="138"/>
      <c r="AB60" s="139"/>
      <c r="AC60" s="139"/>
      <c r="AD60" s="140"/>
      <c r="AE60" s="121"/>
      <c r="AF60" s="122"/>
      <c r="AG60" s="122"/>
      <c r="AH60" s="122"/>
      <c r="AI60" s="122"/>
      <c r="AJ60" s="122"/>
      <c r="AK60" s="122"/>
      <c r="AL60" s="122"/>
      <c r="AM60" s="122"/>
      <c r="AN60" s="122"/>
      <c r="AO60" s="122"/>
      <c r="AP60" s="122"/>
      <c r="AQ60" s="122"/>
      <c r="AR60" s="122"/>
      <c r="AS60" s="122"/>
      <c r="AT60" s="122"/>
      <c r="AU60" s="122"/>
      <c r="AV60" s="122"/>
      <c r="AW60" s="122"/>
      <c r="AX60" s="122"/>
      <c r="AY60" s="122"/>
      <c r="AZ60" s="239"/>
      <c r="BA60" s="121"/>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219"/>
      <c r="BY60" s="3"/>
    </row>
    <row r="61" spans="2:77" ht="4.5" customHeight="1" thickBot="1" x14ac:dyDescent="0.25">
      <c r="B61" s="147" t="s">
        <v>74</v>
      </c>
      <c r="C61" s="148"/>
      <c r="D61" s="263" t="s">
        <v>76</v>
      </c>
      <c r="E61" s="264"/>
      <c r="F61" s="264"/>
      <c r="G61" s="264"/>
      <c r="H61" s="264"/>
      <c r="I61" s="264"/>
      <c r="J61" s="264"/>
      <c r="K61" s="264"/>
      <c r="L61" s="264"/>
      <c r="M61" s="264"/>
      <c r="N61" s="264"/>
      <c r="O61" s="264"/>
      <c r="P61" s="264"/>
      <c r="Q61" s="264"/>
      <c r="R61" s="264"/>
      <c r="S61" s="264"/>
      <c r="T61" s="264"/>
      <c r="U61" s="264"/>
      <c r="V61" s="264"/>
      <c r="W61" s="264"/>
      <c r="X61" s="264"/>
      <c r="Y61" s="264"/>
      <c r="Z61" s="265"/>
      <c r="AA61" s="129" t="s">
        <v>20</v>
      </c>
      <c r="AB61" s="130"/>
      <c r="AC61" s="130"/>
      <c r="AD61" s="131"/>
      <c r="AE61" s="163"/>
      <c r="AF61" s="164"/>
      <c r="AG61" s="164"/>
      <c r="AH61" s="164"/>
      <c r="AI61" s="164"/>
      <c r="AJ61" s="164"/>
      <c r="AK61" s="164"/>
      <c r="AL61" s="164"/>
      <c r="AM61" s="164"/>
      <c r="AN61" s="164"/>
      <c r="AO61" s="164"/>
      <c r="AP61" s="164"/>
      <c r="AQ61" s="164"/>
      <c r="AR61" s="164"/>
      <c r="AS61" s="164"/>
      <c r="AT61" s="164"/>
      <c r="AU61" s="164"/>
      <c r="AV61" s="164"/>
      <c r="AW61" s="164"/>
      <c r="AX61" s="164"/>
      <c r="AY61" s="164"/>
      <c r="AZ61" s="165"/>
      <c r="BA61" s="163"/>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6"/>
      <c r="BY61" s="3"/>
    </row>
    <row r="62" spans="2:77" ht="9.9499999999999993" customHeight="1" x14ac:dyDescent="0.2">
      <c r="B62" s="149"/>
      <c r="C62" s="150"/>
      <c r="D62" s="266"/>
      <c r="E62" s="267"/>
      <c r="F62" s="267"/>
      <c r="G62" s="267"/>
      <c r="H62" s="267"/>
      <c r="I62" s="267"/>
      <c r="J62" s="267"/>
      <c r="K62" s="267"/>
      <c r="L62" s="267"/>
      <c r="M62" s="267"/>
      <c r="N62" s="267"/>
      <c r="O62" s="267"/>
      <c r="P62" s="267"/>
      <c r="Q62" s="267"/>
      <c r="R62" s="267"/>
      <c r="S62" s="267"/>
      <c r="T62" s="267"/>
      <c r="U62" s="267"/>
      <c r="V62" s="267"/>
      <c r="W62" s="267"/>
      <c r="X62" s="267"/>
      <c r="Y62" s="267"/>
      <c r="Z62" s="268"/>
      <c r="AA62" s="132"/>
      <c r="AB62" s="133"/>
      <c r="AC62" s="133"/>
      <c r="AD62" s="134"/>
      <c r="AE62" s="212"/>
      <c r="AF62" s="213"/>
      <c r="AG62" s="214"/>
      <c r="AH62" s="214"/>
      <c r="AI62" s="214"/>
      <c r="AJ62" s="214"/>
      <c r="AK62" s="214"/>
      <c r="AL62" s="214"/>
      <c r="AM62" s="214"/>
      <c r="AN62" s="214"/>
      <c r="AO62" s="214"/>
      <c r="AP62" s="214"/>
      <c r="AQ62" s="214"/>
      <c r="AR62" s="214"/>
      <c r="AS62" s="214"/>
      <c r="AT62" s="214"/>
      <c r="AU62" s="214"/>
      <c r="AV62" s="214"/>
      <c r="AW62" s="214"/>
      <c r="AX62" s="214"/>
      <c r="AY62" s="215"/>
      <c r="AZ62" s="230"/>
      <c r="BA62" s="212"/>
      <c r="BB62" s="213"/>
      <c r="BC62" s="214"/>
      <c r="BD62" s="214"/>
      <c r="BE62" s="214"/>
      <c r="BF62" s="214"/>
      <c r="BG62" s="214"/>
      <c r="BH62" s="214"/>
      <c r="BI62" s="214"/>
      <c r="BJ62" s="214"/>
      <c r="BK62" s="214"/>
      <c r="BL62" s="214"/>
      <c r="BM62" s="214"/>
      <c r="BN62" s="214"/>
      <c r="BO62" s="214"/>
      <c r="BP62" s="214"/>
      <c r="BQ62" s="214"/>
      <c r="BR62" s="214"/>
      <c r="BS62" s="214"/>
      <c r="BT62" s="214"/>
      <c r="BU62" s="214"/>
      <c r="BV62" s="214"/>
      <c r="BW62" s="215"/>
      <c r="BX62" s="220"/>
      <c r="BY62" s="3"/>
    </row>
    <row r="63" spans="2:77" ht="9.9499999999999993" customHeight="1" thickBot="1" x14ac:dyDescent="0.25">
      <c r="B63" s="151" t="s">
        <v>75</v>
      </c>
      <c r="C63" s="152"/>
      <c r="D63" s="266"/>
      <c r="E63" s="267"/>
      <c r="F63" s="267"/>
      <c r="G63" s="267"/>
      <c r="H63" s="267"/>
      <c r="I63" s="267"/>
      <c r="J63" s="267"/>
      <c r="K63" s="267"/>
      <c r="L63" s="267"/>
      <c r="M63" s="267"/>
      <c r="N63" s="267"/>
      <c r="O63" s="267"/>
      <c r="P63" s="267"/>
      <c r="Q63" s="267"/>
      <c r="R63" s="267"/>
      <c r="S63" s="267"/>
      <c r="T63" s="267"/>
      <c r="U63" s="267"/>
      <c r="V63" s="267"/>
      <c r="W63" s="267"/>
      <c r="X63" s="267"/>
      <c r="Y63" s="267"/>
      <c r="Z63" s="268"/>
      <c r="AA63" s="135" t="s">
        <v>73</v>
      </c>
      <c r="AB63" s="136"/>
      <c r="AC63" s="136"/>
      <c r="AD63" s="137"/>
      <c r="AE63" s="212"/>
      <c r="AF63" s="216"/>
      <c r="AG63" s="217"/>
      <c r="AH63" s="217"/>
      <c r="AI63" s="217"/>
      <c r="AJ63" s="217"/>
      <c r="AK63" s="217"/>
      <c r="AL63" s="217"/>
      <c r="AM63" s="217"/>
      <c r="AN63" s="217"/>
      <c r="AO63" s="217"/>
      <c r="AP63" s="217"/>
      <c r="AQ63" s="217"/>
      <c r="AR63" s="217"/>
      <c r="AS63" s="217"/>
      <c r="AT63" s="217"/>
      <c r="AU63" s="217"/>
      <c r="AV63" s="217"/>
      <c r="AW63" s="217"/>
      <c r="AX63" s="217"/>
      <c r="AY63" s="218"/>
      <c r="AZ63" s="230"/>
      <c r="BA63" s="212"/>
      <c r="BB63" s="216"/>
      <c r="BC63" s="217"/>
      <c r="BD63" s="217"/>
      <c r="BE63" s="217"/>
      <c r="BF63" s="217"/>
      <c r="BG63" s="217"/>
      <c r="BH63" s="217"/>
      <c r="BI63" s="217"/>
      <c r="BJ63" s="217"/>
      <c r="BK63" s="217"/>
      <c r="BL63" s="217"/>
      <c r="BM63" s="217"/>
      <c r="BN63" s="217"/>
      <c r="BO63" s="217"/>
      <c r="BP63" s="217"/>
      <c r="BQ63" s="217"/>
      <c r="BR63" s="217"/>
      <c r="BS63" s="217"/>
      <c r="BT63" s="217"/>
      <c r="BU63" s="217"/>
      <c r="BV63" s="217"/>
      <c r="BW63" s="218"/>
      <c r="BX63" s="220"/>
      <c r="BY63" s="3"/>
    </row>
    <row r="64" spans="2:77" ht="4.5" customHeight="1" thickBot="1" x14ac:dyDescent="0.25">
      <c r="B64" s="153"/>
      <c r="C64" s="154"/>
      <c r="D64" s="269"/>
      <c r="E64" s="270"/>
      <c r="F64" s="270"/>
      <c r="G64" s="270"/>
      <c r="H64" s="270"/>
      <c r="I64" s="270"/>
      <c r="J64" s="270"/>
      <c r="K64" s="270"/>
      <c r="L64" s="270"/>
      <c r="M64" s="270"/>
      <c r="N64" s="270"/>
      <c r="O64" s="270"/>
      <c r="P64" s="270"/>
      <c r="Q64" s="270"/>
      <c r="R64" s="270"/>
      <c r="S64" s="270"/>
      <c r="T64" s="270"/>
      <c r="U64" s="270"/>
      <c r="V64" s="270"/>
      <c r="W64" s="270"/>
      <c r="X64" s="270"/>
      <c r="Y64" s="270"/>
      <c r="Z64" s="271"/>
      <c r="AA64" s="138"/>
      <c r="AB64" s="139"/>
      <c r="AC64" s="139"/>
      <c r="AD64" s="140"/>
      <c r="AE64" s="121"/>
      <c r="AF64" s="122"/>
      <c r="AG64" s="122"/>
      <c r="AH64" s="122"/>
      <c r="AI64" s="122"/>
      <c r="AJ64" s="122"/>
      <c r="AK64" s="122"/>
      <c r="AL64" s="122"/>
      <c r="AM64" s="122"/>
      <c r="AN64" s="122"/>
      <c r="AO64" s="122"/>
      <c r="AP64" s="122"/>
      <c r="AQ64" s="122"/>
      <c r="AR64" s="122"/>
      <c r="AS64" s="122"/>
      <c r="AT64" s="122"/>
      <c r="AU64" s="122"/>
      <c r="AV64" s="122"/>
      <c r="AW64" s="122"/>
      <c r="AX64" s="122"/>
      <c r="AY64" s="122"/>
      <c r="AZ64" s="239"/>
      <c r="BA64" s="121"/>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219"/>
      <c r="BY64" s="3"/>
    </row>
    <row r="65" spans="2:77" s="3" customFormat="1" ht="14.25" customHeight="1" x14ac:dyDescent="0.2">
      <c r="B65" s="146"/>
      <c r="C65" s="146"/>
      <c r="D65" s="146"/>
      <c r="E65" s="146"/>
      <c r="F65" s="146"/>
      <c r="G65" s="146"/>
      <c r="H65" s="146"/>
      <c r="I65" s="146"/>
      <c r="J65" s="146"/>
      <c r="K65" s="146"/>
      <c r="L65" s="146"/>
      <c r="M65" s="146"/>
      <c r="N65" s="146"/>
      <c r="O65" s="146"/>
      <c r="P65" s="29"/>
      <c r="Q65" s="29"/>
      <c r="R65" s="29"/>
      <c r="S65" s="29"/>
      <c r="T65" s="29"/>
      <c r="U65" s="29"/>
      <c r="V65" s="29"/>
      <c r="W65" s="29"/>
      <c r="X65" s="29"/>
      <c r="Y65" s="29"/>
      <c r="Z65" s="29"/>
      <c r="AA65" s="30"/>
      <c r="AB65" s="30"/>
      <c r="AC65" s="30"/>
      <c r="AD65" s="30"/>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row>
    <row r="66" spans="2:77" s="3" customFormat="1" ht="14.25" customHeight="1" thickBot="1" x14ac:dyDescent="0.25">
      <c r="B66" s="141" t="s">
        <v>91</v>
      </c>
      <c r="C66" s="141"/>
      <c r="D66" s="141"/>
      <c r="E66" s="141"/>
      <c r="F66" s="141"/>
      <c r="G66" s="141"/>
      <c r="H66" s="141"/>
      <c r="I66" s="141"/>
      <c r="J66" s="141"/>
      <c r="K66" s="141"/>
      <c r="L66" s="141"/>
      <c r="M66" s="141"/>
      <c r="N66" s="141"/>
      <c r="O66" s="141"/>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row>
    <row r="67" spans="2:77" ht="18" customHeight="1" thickBot="1" x14ac:dyDescent="0.25">
      <c r="B67" s="155" t="s">
        <v>48</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7"/>
      <c r="BY67" s="3"/>
    </row>
    <row r="68" spans="2:77" ht="60" customHeight="1" thickBot="1" x14ac:dyDescent="0.25">
      <c r="B68" s="158" t="s">
        <v>155</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5"/>
      <c r="AE68" s="163"/>
      <c r="AF68" s="164"/>
      <c r="AG68" s="164"/>
      <c r="AH68" s="164"/>
      <c r="AI68" s="164"/>
      <c r="AJ68" s="164"/>
      <c r="AK68" s="164"/>
      <c r="AL68" s="164"/>
      <c r="AM68" s="164"/>
      <c r="AN68" s="164"/>
      <c r="AO68" s="164"/>
      <c r="AP68" s="164"/>
      <c r="AQ68" s="164"/>
      <c r="AR68" s="164"/>
      <c r="AS68" s="164"/>
      <c r="AT68" s="164"/>
      <c r="AU68" s="164"/>
      <c r="AV68" s="164"/>
      <c r="AW68" s="164"/>
      <c r="AX68" s="164"/>
      <c r="AY68" s="164"/>
      <c r="AZ68" s="165"/>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6"/>
      <c r="BY68" s="3"/>
    </row>
    <row r="69" spans="2:77" ht="9.9499999999999993" customHeight="1" x14ac:dyDescent="0.2">
      <c r="B69" s="159"/>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8"/>
      <c r="AE69" s="32"/>
      <c r="AF69" s="222"/>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4"/>
      <c r="BX69" s="33"/>
      <c r="BY69" s="3"/>
    </row>
    <row r="70" spans="2:77" ht="9.9499999999999993" customHeight="1" thickBot="1" x14ac:dyDescent="0.25">
      <c r="B70" s="159"/>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34"/>
      <c r="AF70" s="225"/>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7"/>
      <c r="BX70" s="33"/>
      <c r="BY70" s="3"/>
    </row>
    <row r="71" spans="2:77" ht="60" customHeight="1" thickBot="1" x14ac:dyDescent="0.25">
      <c r="B71" s="160"/>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2"/>
      <c r="AE71" s="121"/>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1"/>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35"/>
      <c r="BX71" s="36"/>
      <c r="BY71" s="3"/>
    </row>
    <row r="72" spans="2:77" ht="16.5" customHeight="1" x14ac:dyDescent="0.2">
      <c r="B72" s="146"/>
      <c r="C72" s="146"/>
      <c r="D72" s="146"/>
      <c r="E72" s="146"/>
      <c r="F72" s="146"/>
      <c r="G72" s="146"/>
      <c r="H72" s="146"/>
      <c r="I72" s="146"/>
      <c r="J72" s="146"/>
      <c r="K72" s="146"/>
      <c r="L72" s="146"/>
      <c r="M72" s="146"/>
      <c r="N72" s="146"/>
      <c r="O72" s="146"/>
      <c r="P72" s="29"/>
      <c r="Q72" s="29"/>
      <c r="R72" s="29"/>
      <c r="S72" s="29"/>
      <c r="T72" s="29"/>
      <c r="U72" s="29"/>
      <c r="V72" s="29"/>
      <c r="W72" s="29"/>
      <c r="X72" s="29"/>
      <c r="Y72" s="29"/>
      <c r="Z72" s="29"/>
      <c r="AA72" s="30"/>
      <c r="AB72" s="30"/>
      <c r="AC72" s="30"/>
      <c r="AD72" s="30"/>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
    </row>
    <row r="73" spans="2:77" ht="16.5" customHeight="1" thickBot="1" x14ac:dyDescent="0.25">
      <c r="B73" s="141" t="s">
        <v>92</v>
      </c>
      <c r="C73" s="141"/>
      <c r="D73" s="141"/>
      <c r="E73" s="141"/>
      <c r="F73" s="141"/>
      <c r="G73" s="141"/>
      <c r="H73" s="141"/>
      <c r="I73" s="141"/>
      <c r="J73" s="141"/>
      <c r="K73" s="141"/>
      <c r="L73" s="141"/>
      <c r="M73" s="141"/>
      <c r="N73" s="141"/>
      <c r="O73" s="141"/>
      <c r="P73" s="29"/>
      <c r="Q73" s="29"/>
      <c r="R73" s="29"/>
      <c r="S73" s="29"/>
      <c r="T73" s="29"/>
      <c r="U73" s="29"/>
      <c r="V73" s="29"/>
      <c r="W73" s="29"/>
      <c r="X73" s="29"/>
      <c r="Y73" s="29"/>
      <c r="Z73" s="29"/>
      <c r="AA73" s="30"/>
      <c r="AB73" s="30"/>
      <c r="AC73" s="30"/>
      <c r="AD73" s="30"/>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
    </row>
    <row r="74" spans="2:77" ht="18" customHeight="1" thickBot="1" x14ac:dyDescent="0.25">
      <c r="B74" s="155" t="s">
        <v>88</v>
      </c>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7"/>
      <c r="BY74" s="3"/>
    </row>
    <row r="75" spans="2:77" ht="15" customHeight="1" thickBot="1" x14ac:dyDescent="0.25">
      <c r="B75" s="158" t="s">
        <v>54</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5"/>
      <c r="AE75" s="163"/>
      <c r="AF75" s="164"/>
      <c r="AG75" s="164"/>
      <c r="AH75" s="164"/>
      <c r="AI75" s="164"/>
      <c r="AJ75" s="164"/>
      <c r="AK75" s="164"/>
      <c r="AL75" s="164"/>
      <c r="AM75" s="164"/>
      <c r="AN75" s="164"/>
      <c r="AO75" s="164"/>
      <c r="AP75" s="164"/>
      <c r="AQ75" s="164"/>
      <c r="AR75" s="164"/>
      <c r="AS75" s="164"/>
      <c r="AT75" s="164"/>
      <c r="AU75" s="164"/>
      <c r="AV75" s="164"/>
      <c r="AW75" s="164"/>
      <c r="AX75" s="164"/>
      <c r="AY75" s="164"/>
      <c r="AZ75" s="165"/>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6"/>
      <c r="BY75" s="3"/>
    </row>
    <row r="76" spans="2:77" ht="9.9499999999999993" customHeight="1" x14ac:dyDescent="0.2">
      <c r="B76" s="159"/>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8"/>
      <c r="AE76" s="32"/>
      <c r="AF76" s="222"/>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4"/>
      <c r="BX76" s="33"/>
      <c r="BY76" s="3"/>
    </row>
    <row r="77" spans="2:77" ht="9.9499999999999993" customHeight="1" thickBot="1" x14ac:dyDescent="0.25">
      <c r="B77" s="159"/>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34"/>
      <c r="AF77" s="225"/>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7"/>
      <c r="BX77" s="33"/>
      <c r="BY77" s="3"/>
    </row>
    <row r="78" spans="2:77" ht="15" customHeight="1" thickBot="1" x14ac:dyDescent="0.25">
      <c r="B78" s="160"/>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2"/>
      <c r="AE78" s="121"/>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1"/>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35"/>
      <c r="BX78" s="36"/>
      <c r="BY78" s="3"/>
    </row>
    <row r="79" spans="2:77" ht="15" customHeight="1" x14ac:dyDescent="0.2">
      <c r="B79" s="146"/>
      <c r="C79" s="146"/>
      <c r="D79" s="146"/>
      <c r="E79" s="146"/>
      <c r="F79" s="146"/>
      <c r="G79" s="146"/>
      <c r="H79" s="146"/>
      <c r="I79" s="146"/>
      <c r="J79" s="146"/>
      <c r="K79" s="146"/>
      <c r="L79" s="146"/>
      <c r="M79" s="146"/>
      <c r="N79" s="146"/>
      <c r="O79" s="146"/>
      <c r="P79" s="29"/>
      <c r="Q79" s="29"/>
      <c r="R79" s="29"/>
      <c r="S79" s="29"/>
      <c r="T79" s="29"/>
      <c r="U79" s="29"/>
      <c r="V79" s="29"/>
      <c r="W79" s="29"/>
      <c r="X79" s="29"/>
      <c r="Y79" s="29"/>
      <c r="Z79" s="29"/>
      <c r="AA79" s="30"/>
      <c r="AB79" s="30"/>
      <c r="AC79" s="30"/>
      <c r="AD79" s="30"/>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
    </row>
    <row r="80" spans="2:77" ht="15" customHeight="1" thickBot="1" x14ac:dyDescent="0.25">
      <c r="B80" s="141" t="s">
        <v>93</v>
      </c>
      <c r="C80" s="141"/>
      <c r="D80" s="141"/>
      <c r="E80" s="141"/>
      <c r="F80" s="141"/>
      <c r="G80" s="141"/>
      <c r="H80" s="141"/>
      <c r="I80" s="141"/>
      <c r="J80" s="141"/>
      <c r="K80" s="141"/>
      <c r="L80" s="141"/>
      <c r="M80" s="141"/>
      <c r="N80" s="141"/>
      <c r="O80" s="141"/>
      <c r="P80" s="37"/>
      <c r="Q80" s="38"/>
      <c r="R80" s="38"/>
      <c r="S80" s="38"/>
      <c r="T80" s="38"/>
      <c r="U80" s="38"/>
      <c r="V80" s="38"/>
      <c r="W80" s="38"/>
      <c r="X80" s="38"/>
      <c r="Y80" s="38"/>
      <c r="Z80" s="38"/>
      <c r="AA80" s="39"/>
      <c r="AB80" s="39"/>
      <c r="AC80" s="39"/>
      <c r="AD80" s="39"/>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row>
    <row r="81" spans="2:77" ht="15" customHeight="1" thickBot="1" x14ac:dyDescent="0.25">
      <c r="B81" s="155" t="s">
        <v>123</v>
      </c>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7"/>
      <c r="BY81" s="3"/>
    </row>
    <row r="82" spans="2:77" ht="19.5" customHeight="1" thickBot="1" x14ac:dyDescent="0.25">
      <c r="B82" s="257"/>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9"/>
      <c r="BY82" s="3"/>
    </row>
    <row r="83" spans="2:77" ht="9.9499999999999993" customHeight="1" x14ac:dyDescent="0.2">
      <c r="B83" s="40"/>
      <c r="C83" s="40"/>
      <c r="D83" s="29"/>
      <c r="E83" s="29"/>
      <c r="F83" s="29"/>
      <c r="G83" s="29"/>
      <c r="H83" s="29"/>
      <c r="I83" s="29"/>
      <c r="J83" s="29"/>
      <c r="K83" s="29"/>
      <c r="L83" s="29"/>
      <c r="M83" s="29"/>
      <c r="N83" s="29"/>
      <c r="O83" s="29"/>
      <c r="P83" s="29"/>
      <c r="Q83" s="29"/>
      <c r="R83" s="29"/>
      <c r="S83" s="29"/>
      <c r="T83" s="29"/>
      <c r="U83" s="29"/>
      <c r="V83" s="29"/>
      <c r="W83" s="29"/>
      <c r="X83" s="29"/>
      <c r="Y83" s="29"/>
      <c r="Z83" s="29"/>
      <c r="AA83" s="30"/>
      <c r="AB83" s="30"/>
      <c r="AC83" s="30"/>
      <c r="AD83" s="30"/>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
    </row>
    <row r="84" spans="2:77" ht="4.5" customHeight="1" x14ac:dyDescent="0.2">
      <c r="B84" s="40"/>
      <c r="C84" s="40"/>
      <c r="D84" s="29"/>
      <c r="E84" s="29"/>
      <c r="F84" s="29"/>
      <c r="G84" s="29"/>
      <c r="H84" s="29"/>
      <c r="I84" s="29"/>
      <c r="J84" s="29"/>
      <c r="K84" s="29"/>
      <c r="L84" s="29"/>
      <c r="M84" s="29"/>
      <c r="N84" s="29"/>
      <c r="O84" s="29"/>
      <c r="P84" s="29"/>
      <c r="Q84" s="29"/>
      <c r="R84" s="29"/>
      <c r="S84" s="29"/>
      <c r="T84" s="29"/>
      <c r="U84" s="29"/>
      <c r="V84" s="29"/>
      <c r="W84" s="29"/>
      <c r="X84" s="29"/>
      <c r="Y84" s="29"/>
      <c r="Z84" s="29"/>
      <c r="AA84" s="30"/>
      <c r="AB84" s="30"/>
      <c r="AC84" s="30"/>
      <c r="AD84" s="30"/>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
    </row>
    <row r="85" spans="2:77" ht="4.5" customHeight="1" thickBot="1" x14ac:dyDescent="0.25">
      <c r="B85" s="40"/>
      <c r="C85" s="40"/>
      <c r="D85" s="29"/>
      <c r="E85" s="29"/>
      <c r="F85" s="29"/>
      <c r="G85" s="29"/>
      <c r="H85" s="29"/>
      <c r="I85" s="29"/>
      <c r="J85" s="29"/>
      <c r="K85" s="29"/>
      <c r="L85" s="29"/>
      <c r="M85" s="29"/>
      <c r="N85" s="29"/>
      <c r="O85" s="29"/>
      <c r="P85" s="29"/>
      <c r="Q85" s="29"/>
      <c r="R85" s="29"/>
      <c r="S85" s="29"/>
      <c r="T85" s="29"/>
      <c r="U85" s="29"/>
      <c r="V85" s="29"/>
      <c r="W85" s="29"/>
      <c r="X85" s="29"/>
      <c r="Y85" s="29"/>
      <c r="Z85" s="29"/>
      <c r="AA85" s="30"/>
      <c r="AB85" s="30"/>
      <c r="AC85" s="30"/>
      <c r="AD85" s="30"/>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
    </row>
    <row r="86" spans="2:77" ht="15.75" customHeight="1" thickTop="1" x14ac:dyDescent="0.2">
      <c r="B86" s="21"/>
      <c r="C86" s="21"/>
      <c r="D86" s="22"/>
      <c r="E86" s="2"/>
      <c r="F86" s="2"/>
      <c r="G86" s="2"/>
      <c r="H86" s="2"/>
      <c r="I86" s="2"/>
      <c r="J86" s="2"/>
      <c r="K86" s="2"/>
      <c r="L86" s="2"/>
      <c r="M86" s="2"/>
      <c r="N86" s="2"/>
      <c r="O86" s="2"/>
      <c r="P86" s="2"/>
      <c r="Q86" s="2"/>
      <c r="R86" s="2"/>
      <c r="S86" s="2"/>
      <c r="T86" s="2"/>
      <c r="U86" s="2"/>
      <c r="V86" s="2"/>
      <c r="W86" s="2"/>
      <c r="X86" s="2"/>
      <c r="Y86" s="2"/>
      <c r="Z86" s="2"/>
      <c r="AA86" s="2"/>
      <c r="AB86" s="2"/>
      <c r="AC86" s="2"/>
      <c r="AD86" s="206"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07"/>
      <c r="AF86" s="207"/>
      <c r="AG86" s="207"/>
      <c r="AH86" s="207"/>
      <c r="AI86" s="207"/>
      <c r="AJ86" s="207"/>
      <c r="AK86" s="207"/>
      <c r="AL86" s="207"/>
      <c r="AM86" s="207"/>
      <c r="AN86" s="207"/>
      <c r="AO86" s="207"/>
      <c r="AP86" s="207"/>
      <c r="AQ86" s="207"/>
      <c r="AR86" s="207"/>
      <c r="AS86" s="207"/>
      <c r="AT86" s="207"/>
      <c r="AU86" s="207"/>
      <c r="AV86" s="207"/>
      <c r="AW86" s="208"/>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5" customHeight="1" thickBot="1" x14ac:dyDescent="0.25">
      <c r="B87" s="21"/>
      <c r="C87" s="21"/>
      <c r="D87" s="22"/>
      <c r="E87" s="2"/>
      <c r="F87" s="2"/>
      <c r="G87" s="2"/>
      <c r="H87" s="2"/>
      <c r="I87" s="2"/>
      <c r="J87" s="2"/>
      <c r="K87" s="2"/>
      <c r="L87" s="2"/>
      <c r="M87" s="2"/>
      <c r="N87" s="2"/>
      <c r="O87" s="2"/>
      <c r="P87" s="2"/>
      <c r="Q87" s="2"/>
      <c r="R87" s="2"/>
      <c r="S87" s="2"/>
      <c r="T87" s="2"/>
      <c r="U87" s="2"/>
      <c r="V87" s="2"/>
      <c r="W87" s="2"/>
      <c r="X87" s="2"/>
      <c r="Y87" s="2"/>
      <c r="Z87" s="2"/>
      <c r="AA87" s="2"/>
      <c r="AB87" s="2"/>
      <c r="AC87" s="2"/>
      <c r="AD87" s="209"/>
      <c r="AE87" s="210"/>
      <c r="AF87" s="210"/>
      <c r="AG87" s="210"/>
      <c r="AH87" s="210"/>
      <c r="AI87" s="210"/>
      <c r="AJ87" s="210"/>
      <c r="AK87" s="210"/>
      <c r="AL87" s="210"/>
      <c r="AM87" s="210"/>
      <c r="AN87" s="210"/>
      <c r="AO87" s="210"/>
      <c r="AP87" s="210"/>
      <c r="AQ87" s="210"/>
      <c r="AR87" s="210"/>
      <c r="AS87" s="210"/>
      <c r="AT87" s="210"/>
      <c r="AU87" s="210"/>
      <c r="AV87" s="210"/>
      <c r="AW87" s="211"/>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3.5" thickTop="1" x14ac:dyDescent="0.2">
      <c r="B88" s="21"/>
      <c r="C88" s="21"/>
      <c r="D88" s="2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idden="1" x14ac:dyDescent="0.2">
      <c r="B89" s="41"/>
      <c r="C89" s="41"/>
      <c r="D89" s="42"/>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200">
        <f>IF(AND(CC10=TRUE,CB10=1),2,IF(AF33&lt;(0.5*AF37),1,2))</f>
        <v>2</v>
      </c>
      <c r="AG89" s="201"/>
      <c r="AH89" s="201"/>
      <c r="AI89" s="201"/>
      <c r="AJ89" s="201"/>
      <c r="AK89" s="201"/>
      <c r="AL89" s="201"/>
      <c r="AM89" s="201"/>
      <c r="AN89" s="201"/>
      <c r="AO89" s="201"/>
      <c r="AP89" s="201"/>
      <c r="AQ89" s="201"/>
      <c r="AR89" s="201"/>
      <c r="AS89" s="201"/>
      <c r="AT89" s="201"/>
      <c r="AU89" s="201"/>
      <c r="AV89" s="201"/>
      <c r="AW89" s="201"/>
      <c r="AX89" s="201"/>
      <c r="AY89" s="202"/>
      <c r="AZ89" s="43"/>
      <c r="BA89" s="43"/>
      <c r="BB89" s="200">
        <f>IF(CB10=1,2,IF(AND(IF(AF33&lt;=0,8,AF41/AF33)&gt;7.5,IF(BB33&lt;=0,8,BB41/BB33)&gt;7.5,IF(AF58&lt;=0,1,(AF54+AF58+AF62)/AF58)&lt;1,IF(BB58&lt;=0,1,(BB54+BB58+BB62)/BB58)&lt;1),1,2))</f>
        <v>2</v>
      </c>
      <c r="BC89" s="201"/>
      <c r="BD89" s="201"/>
      <c r="BE89" s="201"/>
      <c r="BF89" s="201"/>
      <c r="BG89" s="201"/>
      <c r="BH89" s="201"/>
      <c r="BI89" s="201"/>
      <c r="BJ89" s="201"/>
      <c r="BK89" s="201"/>
      <c r="BL89" s="201"/>
      <c r="BM89" s="201"/>
      <c r="BN89" s="201"/>
      <c r="BO89" s="201"/>
      <c r="BP89" s="201"/>
      <c r="BQ89" s="201"/>
      <c r="BR89" s="201"/>
      <c r="BS89" s="201"/>
      <c r="BT89" s="201"/>
      <c r="BU89" s="202"/>
      <c r="BV89" s="43"/>
      <c r="BW89" s="43"/>
      <c r="BX89" s="43"/>
    </row>
    <row r="90" spans="2:77" ht="13.5" hidden="1" thickBot="1" x14ac:dyDescent="0.25">
      <c r="B90" s="41"/>
      <c r="C90" s="41"/>
      <c r="D90" s="42"/>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203"/>
      <c r="AG90" s="204"/>
      <c r="AH90" s="204"/>
      <c r="AI90" s="204"/>
      <c r="AJ90" s="204"/>
      <c r="AK90" s="204"/>
      <c r="AL90" s="204"/>
      <c r="AM90" s="204"/>
      <c r="AN90" s="204"/>
      <c r="AO90" s="204"/>
      <c r="AP90" s="204"/>
      <c r="AQ90" s="204"/>
      <c r="AR90" s="204"/>
      <c r="AS90" s="204"/>
      <c r="AT90" s="204"/>
      <c r="AU90" s="204"/>
      <c r="AV90" s="204"/>
      <c r="AW90" s="204"/>
      <c r="AX90" s="204"/>
      <c r="AY90" s="205"/>
      <c r="AZ90" s="43"/>
      <c r="BA90" s="43"/>
      <c r="BB90" s="203"/>
      <c r="BC90" s="204"/>
      <c r="BD90" s="204"/>
      <c r="BE90" s="204"/>
      <c r="BF90" s="204"/>
      <c r="BG90" s="204"/>
      <c r="BH90" s="204"/>
      <c r="BI90" s="204"/>
      <c r="BJ90" s="204"/>
      <c r="BK90" s="204"/>
      <c r="BL90" s="204"/>
      <c r="BM90" s="204"/>
      <c r="BN90" s="204"/>
      <c r="BO90" s="204"/>
      <c r="BP90" s="204"/>
      <c r="BQ90" s="204"/>
      <c r="BR90" s="204"/>
      <c r="BS90" s="204"/>
      <c r="BT90" s="204"/>
      <c r="BU90" s="205"/>
      <c r="BV90" s="43"/>
      <c r="BW90" s="43"/>
      <c r="BX90" s="43"/>
    </row>
    <row r="91" spans="2:77" x14ac:dyDescent="0.2">
      <c r="B91" s="28" t="s">
        <v>77</v>
      </c>
      <c r="C91" s="21"/>
      <c r="D91" s="2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5"/>
      <c r="BO91" s="45"/>
      <c r="BP91" s="45"/>
      <c r="BQ91" s="45"/>
      <c r="BR91" s="45"/>
      <c r="BS91" s="45"/>
      <c r="BT91" s="45"/>
      <c r="BU91" s="45"/>
      <c r="BV91" s="2"/>
      <c r="BW91" s="2"/>
      <c r="BX91" s="2"/>
      <c r="BY91" s="3"/>
    </row>
    <row r="92" spans="2:77" ht="21.75" customHeight="1" x14ac:dyDescent="0.2">
      <c r="B92" s="142" t="s">
        <v>81</v>
      </c>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4" t="s">
        <v>79</v>
      </c>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row>
    <row r="93" spans="2:77" ht="21.75" customHeight="1" x14ac:dyDescent="0.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row>
    <row r="94" spans="2:77" ht="21.75" customHeight="1" x14ac:dyDescent="0.2">
      <c r="B94" s="143" t="s">
        <v>80</v>
      </c>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5" t="s">
        <v>78</v>
      </c>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row>
    <row r="95" spans="2:77" ht="21.75" customHeight="1" x14ac:dyDescent="0.2">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row>
    <row r="96" spans="2:77"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row>
    <row r="97" spans="2:77"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row>
    <row r="98" spans="2:77"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77"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disablePrompts="1"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3"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28575</xdr:colOff>
                    <xdr:row>18</xdr:row>
                    <xdr:rowOff>9525</xdr:rowOff>
                  </from>
                  <to>
                    <xdr:col>24</xdr:col>
                    <xdr:colOff>28575</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28575</xdr:colOff>
                    <xdr:row>15</xdr:row>
                    <xdr:rowOff>28575</xdr:rowOff>
                  </from>
                  <to>
                    <xdr:col>21</xdr:col>
                    <xdr:colOff>114300</xdr:colOff>
                    <xdr:row>16</xdr:row>
                    <xdr:rowOff>28575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topLeftCell="A20" zoomScaleNormal="150" zoomScaleSheetLayoutView="100" workbookViewId="0">
      <selection activeCell="AF2" sqref="AF2"/>
    </sheetView>
  </sheetViews>
  <sheetFormatPr defaultColWidth="9.140625" defaultRowHeight="12.75" x14ac:dyDescent="0.2"/>
  <cols>
    <col min="1" max="1" width="9.140625" style="23"/>
    <col min="2" max="2" width="4.28515625" style="46" customWidth="1"/>
    <col min="3" max="3" width="0.7109375" style="46" customWidth="1"/>
    <col min="4" max="4" width="0.7109375" style="47" customWidth="1"/>
    <col min="5" max="5" width="2.28515625" style="48" customWidth="1"/>
    <col min="6" max="6" width="0.42578125" style="48" customWidth="1"/>
    <col min="7" max="7" width="2.28515625" style="48" customWidth="1"/>
    <col min="8" max="8" width="0.42578125" style="48" customWidth="1"/>
    <col min="9" max="9" width="2.28515625" style="48" customWidth="1"/>
    <col min="10" max="10" width="0.42578125" style="48" customWidth="1"/>
    <col min="11" max="11" width="2.28515625" style="48" customWidth="1"/>
    <col min="12" max="12" width="0.42578125" style="48" customWidth="1"/>
    <col min="13" max="13" width="2.28515625" style="48" customWidth="1"/>
    <col min="14" max="14" width="0.42578125" style="48" customWidth="1"/>
    <col min="15" max="15" width="2.28515625" style="48" customWidth="1"/>
    <col min="16" max="18" width="0.42578125" style="48" customWidth="1"/>
    <col min="19" max="19" width="5" style="48" customWidth="1"/>
    <col min="20" max="21" width="0.42578125" style="48" customWidth="1"/>
    <col min="22" max="22" width="2.28515625" style="48" customWidth="1"/>
    <col min="23" max="23" width="0.42578125" style="48" customWidth="1"/>
    <col min="24" max="24" width="2.28515625" style="48" customWidth="1"/>
    <col min="25" max="25" width="0.42578125" style="48" customWidth="1"/>
    <col min="26" max="26" width="2.28515625" style="48" customWidth="1"/>
    <col min="27" max="27" width="0.42578125" style="48" customWidth="1"/>
    <col min="28" max="28" width="2.28515625" style="48" customWidth="1"/>
    <col min="29" max="29" width="0.42578125" style="48" customWidth="1"/>
    <col min="30" max="30" width="2.28515625" style="48" customWidth="1"/>
    <col min="31" max="31" width="0.42578125" style="48" customWidth="1"/>
    <col min="32" max="32" width="2.28515625" style="48" customWidth="1"/>
    <col min="33" max="33" width="0.42578125" style="48" customWidth="1"/>
    <col min="34" max="34" width="2.28515625" style="48" customWidth="1"/>
    <col min="35" max="35" width="0.42578125" style="48" customWidth="1"/>
    <col min="36" max="36" width="2.28515625" style="48" customWidth="1"/>
    <col min="37" max="37" width="0.42578125" style="48" customWidth="1"/>
    <col min="38" max="38" width="2.28515625" style="48" customWidth="1"/>
    <col min="39" max="39" width="0.42578125" style="48" customWidth="1"/>
    <col min="40" max="41" width="1.28515625" style="48" customWidth="1"/>
    <col min="42" max="42" width="0.42578125" style="48" customWidth="1"/>
    <col min="43" max="43" width="2.28515625" style="48" customWidth="1"/>
    <col min="44" max="44" width="0.42578125" style="48" customWidth="1"/>
    <col min="45" max="45" width="2.28515625" style="48" customWidth="1"/>
    <col min="46" max="46" width="0.42578125" style="48" customWidth="1"/>
    <col min="47" max="47" width="2.28515625" style="48" customWidth="1"/>
    <col min="48" max="48" width="0.42578125" style="48" customWidth="1"/>
    <col min="49" max="49" width="2.28515625" style="48" customWidth="1"/>
    <col min="50" max="50" width="0.42578125" style="48" customWidth="1"/>
    <col min="51" max="51" width="2.28515625" style="48" customWidth="1"/>
    <col min="52" max="52" width="0.42578125" style="48" customWidth="1"/>
    <col min="53" max="53" width="0.7109375" style="48" customWidth="1"/>
    <col min="54" max="54" width="0.42578125" style="48" customWidth="1"/>
    <col min="55" max="55" width="2.28515625" style="48" customWidth="1"/>
    <col min="56" max="56" width="0.42578125" style="48" customWidth="1"/>
    <col min="57" max="57" width="2.28515625" style="48" customWidth="1"/>
    <col min="58" max="58" width="0.42578125" style="48" customWidth="1"/>
    <col min="59" max="59" width="2.28515625" style="48" customWidth="1"/>
    <col min="60" max="60" width="0.42578125" style="48" customWidth="1"/>
    <col min="61" max="61" width="2.28515625" style="48" customWidth="1"/>
    <col min="62" max="62" width="0.42578125" style="48" customWidth="1"/>
    <col min="63" max="63" width="2.28515625" style="48" customWidth="1"/>
    <col min="64" max="64" width="0.42578125" style="48" customWidth="1"/>
    <col min="65" max="65" width="2.28515625" style="48" customWidth="1"/>
    <col min="66" max="66" width="0.42578125" style="48" customWidth="1"/>
    <col min="67" max="67" width="2.28515625" style="48" customWidth="1"/>
    <col min="68" max="68" width="0.42578125" style="48" customWidth="1"/>
    <col min="69" max="69" width="2.28515625" style="48" customWidth="1"/>
    <col min="70" max="70" width="0.42578125" style="48" customWidth="1"/>
    <col min="71" max="71" width="2.28515625" style="48" customWidth="1"/>
    <col min="72" max="72" width="0.42578125" style="48" customWidth="1"/>
    <col min="73" max="73" width="2.28515625" style="48" customWidth="1"/>
    <col min="74" max="74" width="0.42578125" style="48" customWidth="1"/>
    <col min="75" max="75" width="2.28515625" style="48" customWidth="1"/>
    <col min="76" max="76" width="0.42578125" style="48" customWidth="1"/>
    <col min="77" max="77" width="2.28515625" style="44" customWidth="1"/>
    <col min="78" max="79" width="9.140625" style="23"/>
    <col min="80" max="81" width="9.140625" style="23" hidden="1" customWidth="1"/>
    <col min="82" max="16384" width="9.140625" style="23"/>
  </cols>
  <sheetData>
    <row r="1" spans="2:77" x14ac:dyDescent="0.2">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row>
    <row r="2" spans="2:77" x14ac:dyDescent="0.2">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row>
    <row r="3" spans="2:77" x14ac:dyDescent="0.2">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row>
    <row r="4" spans="2:77" x14ac:dyDescent="0.2">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row>
    <row r="5" spans="2:77" x14ac:dyDescent="0.2">
      <c r="B5" s="41"/>
      <c r="C5" s="41"/>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row>
    <row r="6" spans="2:77" x14ac:dyDescent="0.2">
      <c r="B6" s="41"/>
      <c r="C6" s="41"/>
      <c r="D6" s="42"/>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row>
    <row r="7" spans="2:77" ht="26.25" x14ac:dyDescent="0.4">
      <c r="B7" s="275" t="s">
        <v>149</v>
      </c>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row>
    <row r="8" spans="2:77" ht="15" x14ac:dyDescent="0.25">
      <c r="B8" s="277" t="s">
        <v>126</v>
      </c>
      <c r="C8" s="277"/>
      <c r="D8" s="277"/>
      <c r="E8" s="277"/>
      <c r="F8" s="277"/>
      <c r="G8" s="277"/>
      <c r="H8" s="277"/>
      <c r="I8" s="277"/>
      <c r="J8" s="277"/>
      <c r="K8" s="277"/>
      <c r="L8" s="277"/>
      <c r="M8" s="277"/>
      <c r="N8" s="277"/>
      <c r="O8" s="277"/>
      <c r="P8" s="277"/>
      <c r="Q8" s="277"/>
      <c r="R8" s="277"/>
      <c r="S8" s="277"/>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76">
        <f ca="1">TODAY()</f>
        <v>44991</v>
      </c>
      <c r="BQ8" s="276"/>
      <c r="BR8" s="276"/>
      <c r="BS8" s="276"/>
      <c r="BT8" s="276"/>
      <c r="BU8" s="276"/>
      <c r="BV8" s="276"/>
      <c r="BW8" s="276"/>
      <c r="BX8" s="276"/>
      <c r="BY8" s="276"/>
    </row>
    <row r="9" spans="2:77" ht="15" x14ac:dyDescent="0.25">
      <c r="B9" s="9"/>
      <c r="C9" s="9"/>
      <c r="D9" s="9"/>
      <c r="E9" s="9"/>
      <c r="F9" s="9"/>
      <c r="G9" s="9"/>
      <c r="H9" s="9"/>
      <c r="I9" s="9"/>
      <c r="J9" s="9"/>
      <c r="K9" s="9"/>
      <c r="L9" s="9"/>
      <c r="M9" s="9"/>
      <c r="N9" s="9"/>
      <c r="O9" s="9"/>
      <c r="P9" s="9"/>
      <c r="Q9" s="9"/>
      <c r="R9" s="9"/>
      <c r="S9" s="9"/>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4"/>
      <c r="BQ9" s="24"/>
      <c r="BR9" s="24"/>
      <c r="BS9" s="24"/>
      <c r="BT9" s="24"/>
      <c r="BU9" s="24"/>
      <c r="BV9" s="24"/>
      <c r="BW9" s="24"/>
      <c r="BX9" s="24"/>
      <c r="BY9" s="24"/>
    </row>
    <row r="10" spans="2:77" x14ac:dyDescent="0.2">
      <c r="B10" s="195" t="s">
        <v>135</v>
      </c>
      <c r="C10" s="195"/>
      <c r="D10" s="195"/>
      <c r="E10" s="195"/>
      <c r="F10" s="195"/>
      <c r="G10" s="195"/>
      <c r="H10" s="195"/>
      <c r="I10" s="195"/>
      <c r="J10" s="195"/>
      <c r="K10" s="195"/>
      <c r="L10" s="278" t="s">
        <v>138</v>
      </c>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row>
    <row r="11" spans="2:77" ht="18" x14ac:dyDescent="0.2">
      <c r="B11" s="195" t="s">
        <v>136</v>
      </c>
      <c r="C11" s="195"/>
      <c r="D11" s="195"/>
      <c r="E11" s="195"/>
      <c r="F11" s="195"/>
      <c r="G11" s="195"/>
      <c r="H11" s="195"/>
      <c r="I11" s="195"/>
      <c r="J11" s="195"/>
      <c r="K11" s="195"/>
      <c r="L11" s="195"/>
      <c r="M11" s="195"/>
      <c r="N11" s="195"/>
      <c r="O11" s="195"/>
      <c r="P11" s="195"/>
      <c r="Q11" s="195"/>
      <c r="R11" s="195"/>
      <c r="S11" s="195"/>
      <c r="T11" s="195"/>
      <c r="U11" s="195"/>
      <c r="V11" s="195"/>
      <c r="W11" s="195"/>
      <c r="X11" s="19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row>
    <row r="12" spans="2:77" ht="18" x14ac:dyDescent="0.2">
      <c r="B12" s="260" t="s">
        <v>128</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2" t="str">
        <f>IF(Úvod!H20="","",Úvod!H20)</f>
        <v/>
      </c>
      <c r="AN12" s="262"/>
      <c r="AO12" s="262"/>
      <c r="AP12" s="262"/>
      <c r="AQ12" s="262"/>
      <c r="AR12" s="262"/>
      <c r="AS12" s="262"/>
      <c r="AT12" s="262"/>
      <c r="AU12" s="262"/>
      <c r="AV12" s="262"/>
      <c r="AW12" s="262"/>
      <c r="AX12" s="262"/>
      <c r="AY12" s="262"/>
      <c r="AZ12" s="262"/>
      <c r="BA12" s="262"/>
      <c r="BB12" s="262"/>
      <c r="BC12" s="262"/>
      <c r="BD12" s="25"/>
      <c r="BE12" s="25"/>
      <c r="BF12" s="25"/>
      <c r="BG12" s="25"/>
      <c r="BH12" s="25"/>
      <c r="BI12" s="25"/>
      <c r="BJ12" s="25"/>
      <c r="BK12" s="25"/>
      <c r="BL12" s="25"/>
      <c r="BM12" s="25"/>
      <c r="BN12" s="25"/>
      <c r="BO12" s="25"/>
      <c r="BP12" s="25"/>
      <c r="BQ12" s="25"/>
      <c r="BR12" s="25"/>
      <c r="BS12" s="25"/>
      <c r="BT12" s="25"/>
      <c r="BU12" s="25"/>
      <c r="BV12" s="25"/>
      <c r="BW12" s="25"/>
      <c r="BX12" s="25"/>
      <c r="BY12" s="25"/>
    </row>
    <row r="13" spans="2:77" ht="18" x14ac:dyDescent="0.2">
      <c r="B13" s="260" t="s">
        <v>129</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t="str">
        <f>IF(Úvod!H21="","",Úvod!H21)</f>
        <v/>
      </c>
      <c r="AN13" s="262"/>
      <c r="AO13" s="262"/>
      <c r="AP13" s="262"/>
      <c r="AQ13" s="262"/>
      <c r="AR13" s="262"/>
      <c r="AS13" s="262"/>
      <c r="AT13" s="262"/>
      <c r="AU13" s="262"/>
      <c r="AV13" s="262"/>
      <c r="AW13" s="262"/>
      <c r="AX13" s="262"/>
      <c r="AY13" s="262"/>
      <c r="AZ13" s="262"/>
      <c r="BA13" s="262"/>
      <c r="BB13" s="262"/>
      <c r="BC13" s="262"/>
      <c r="BD13" s="25"/>
      <c r="BE13" s="25"/>
      <c r="BF13" s="25"/>
      <c r="BG13" s="25"/>
      <c r="BH13" s="25"/>
      <c r="BI13" s="25"/>
      <c r="BJ13" s="25"/>
      <c r="BK13" s="25"/>
      <c r="BL13" s="25"/>
      <c r="BM13" s="25"/>
      <c r="BN13" s="25"/>
      <c r="BO13" s="25"/>
      <c r="BP13" s="25"/>
      <c r="BQ13" s="25"/>
      <c r="BR13" s="25"/>
      <c r="BS13" s="25"/>
      <c r="BT13" s="25"/>
      <c r="BU13" s="25"/>
      <c r="BV13" s="25"/>
      <c r="BW13" s="25"/>
      <c r="BX13" s="25"/>
      <c r="BY13" s="25"/>
    </row>
    <row r="14" spans="2:77" x14ac:dyDescent="0.2">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
      <c r="BO14" s="2"/>
      <c r="BP14" s="2"/>
      <c r="BQ14" s="2"/>
      <c r="BR14" s="2"/>
      <c r="BS14" s="2"/>
      <c r="BT14" s="2"/>
      <c r="BU14" s="2"/>
      <c r="BV14" s="2"/>
      <c r="BW14" s="2"/>
      <c r="BX14" s="2"/>
      <c r="BY14" s="3"/>
    </row>
    <row r="15" spans="2:77" ht="18" x14ac:dyDescent="0.2">
      <c r="B15" s="199" t="s">
        <v>132</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row>
    <row r="16" spans="2:77" x14ac:dyDescent="0.2">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
      <c r="BO16" s="2"/>
      <c r="BP16" s="2"/>
      <c r="BQ16" s="2"/>
      <c r="BR16" s="2"/>
      <c r="BS16" s="2"/>
      <c r="BT16" s="2"/>
      <c r="BU16" s="2"/>
      <c r="BV16" s="2"/>
      <c r="BW16" s="2"/>
      <c r="BX16" s="2"/>
      <c r="BY16" s="3"/>
    </row>
    <row r="17" spans="2:81" x14ac:dyDescent="0.2">
      <c r="B17" s="173" t="s">
        <v>35</v>
      </c>
      <c r="C17" s="173"/>
      <c r="D17" s="173"/>
      <c r="E17" s="173"/>
      <c r="F17" s="173"/>
      <c r="G17" s="173"/>
      <c r="H17" s="173"/>
      <c r="I17" s="173"/>
      <c r="J17" s="173"/>
      <c r="K17" s="173"/>
      <c r="L17" s="173"/>
      <c r="M17" s="173"/>
      <c r="N17" s="173"/>
      <c r="O17" s="173"/>
      <c r="P17" s="173"/>
      <c r="Q17" s="173"/>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92">
        <v>2</v>
      </c>
      <c r="CC17" s="92" t="b">
        <v>0</v>
      </c>
    </row>
    <row r="18" spans="2:81" x14ac:dyDescent="0.2">
      <c r="B18" s="28"/>
      <c r="C18" s="28"/>
      <c r="D18" s="28"/>
      <c r="E18" s="28"/>
      <c r="F18" s="28"/>
      <c r="G18" s="28"/>
      <c r="H18" s="28"/>
      <c r="I18" s="28"/>
      <c r="J18" s="28"/>
      <c r="K18" s="28"/>
      <c r="L18" s="28"/>
      <c r="M18" s="28"/>
      <c r="N18" s="28"/>
      <c r="O18" s="28"/>
      <c r="P18" s="28"/>
      <c r="Q18" s="28"/>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6"/>
      <c r="CC18" s="26"/>
    </row>
    <row r="19" spans="2:81" ht="18" x14ac:dyDescent="0.2">
      <c r="B19" s="199" t="s">
        <v>133</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CB19" s="26"/>
      <c r="CC19" s="26"/>
    </row>
    <row r="20" spans="2:81" ht="9.75" customHeight="1" x14ac:dyDescent="0.2">
      <c r="B20" s="173" t="s">
        <v>57</v>
      </c>
      <c r="C20" s="173"/>
      <c r="D20" s="173"/>
      <c r="E20" s="173"/>
      <c r="F20" s="173"/>
      <c r="G20" s="173"/>
      <c r="H20" s="173"/>
      <c r="I20" s="173"/>
      <c r="J20" s="173"/>
      <c r="K20" s="173"/>
      <c r="L20" s="173"/>
      <c r="M20" s="173"/>
      <c r="N20" s="173"/>
      <c r="O20" s="173"/>
      <c r="P20" s="173"/>
      <c r="Q20" s="17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81" ht="7.5" customHeight="1" x14ac:dyDescent="0.2">
      <c r="B21" s="173"/>
      <c r="C21" s="173"/>
      <c r="D21" s="173"/>
      <c r="E21" s="173"/>
      <c r="F21" s="173"/>
      <c r="G21" s="173"/>
      <c r="H21" s="173"/>
      <c r="I21" s="173"/>
      <c r="J21" s="173"/>
      <c r="K21" s="173"/>
      <c r="L21" s="173"/>
      <c r="M21" s="173"/>
      <c r="N21" s="173"/>
      <c r="O21" s="173"/>
      <c r="P21" s="173"/>
      <c r="Q21" s="173"/>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81" ht="12.75" customHeight="1" x14ac:dyDescent="0.2">
      <c r="B22" s="28"/>
      <c r="C22" s="28"/>
      <c r="D22" s="28"/>
      <c r="E22" s="28"/>
      <c r="F22" s="28"/>
      <c r="G22" s="28"/>
      <c r="H22" s="28"/>
      <c r="I22" s="28"/>
      <c r="J22" s="28"/>
      <c r="K22" s="28"/>
      <c r="L22" s="28"/>
      <c r="M22" s="28"/>
      <c r="N22" s="28"/>
      <c r="O22" s="28"/>
      <c r="P22" s="28"/>
      <c r="Q22" s="2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81" ht="22.5" customHeight="1" x14ac:dyDescent="0.2">
      <c r="B23" s="199" t="s">
        <v>134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row>
    <row r="24" spans="2:81" ht="12.75" customHeight="1" x14ac:dyDescent="0.2">
      <c r="B24" s="28"/>
      <c r="C24" s="28"/>
      <c r="D24" s="28"/>
      <c r="E24" s="28"/>
      <c r="F24" s="28"/>
      <c r="G24" s="28"/>
      <c r="H24" s="28"/>
      <c r="I24" s="28"/>
      <c r="J24" s="28"/>
      <c r="K24" s="28"/>
      <c r="L24" s="28"/>
      <c r="M24" s="28"/>
      <c r="N24" s="28"/>
      <c r="O24" s="28"/>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81" ht="12.75" customHeight="1" thickBot="1" x14ac:dyDescent="0.25">
      <c r="B25" s="141" t="s">
        <v>89</v>
      </c>
      <c r="C25" s="141"/>
      <c r="D25" s="141"/>
      <c r="E25" s="141"/>
      <c r="F25" s="141"/>
      <c r="G25" s="141"/>
      <c r="H25" s="141"/>
      <c r="I25" s="141"/>
      <c r="J25" s="141"/>
      <c r="K25" s="141"/>
      <c r="L25" s="141"/>
      <c r="M25" s="141"/>
      <c r="N25" s="141"/>
      <c r="O25" s="141"/>
      <c r="P25" s="49"/>
      <c r="Q25" s="49"/>
      <c r="R25" s="50"/>
      <c r="S25" s="50"/>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81" ht="13.5" thickBot="1" x14ac:dyDescent="0.25">
      <c r="B26" s="272" t="s">
        <v>32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4"/>
      <c r="BY26" s="3"/>
    </row>
    <row r="27" spans="2:81" ht="12.75" customHeight="1" x14ac:dyDescent="0.2">
      <c r="B27" s="149"/>
      <c r="C27" s="150"/>
      <c r="D27" s="192" t="s">
        <v>0</v>
      </c>
      <c r="E27" s="193"/>
      <c r="F27" s="193"/>
      <c r="G27" s="193"/>
      <c r="H27" s="193"/>
      <c r="I27" s="193"/>
      <c r="J27" s="193"/>
      <c r="K27" s="193"/>
      <c r="L27" s="193"/>
      <c r="M27" s="193"/>
      <c r="N27" s="193"/>
      <c r="O27" s="193"/>
      <c r="P27" s="193"/>
      <c r="Q27" s="193"/>
      <c r="R27" s="193"/>
      <c r="S27" s="193"/>
      <c r="T27" s="193"/>
      <c r="U27" s="193"/>
      <c r="V27" s="193"/>
      <c r="W27" s="193"/>
      <c r="X27" s="193"/>
      <c r="Y27" s="193"/>
      <c r="Z27" s="194"/>
      <c r="AA27" s="132"/>
      <c r="AB27" s="133"/>
      <c r="AC27" s="133"/>
      <c r="AD27" s="134"/>
      <c r="AE27" s="132" t="s">
        <v>1</v>
      </c>
      <c r="AF27" s="133"/>
      <c r="AG27" s="133"/>
      <c r="AH27" s="133"/>
      <c r="AI27" s="133"/>
      <c r="AJ27" s="133"/>
      <c r="AK27" s="133"/>
      <c r="AL27" s="133"/>
      <c r="AM27" s="133"/>
      <c r="AN27" s="133"/>
      <c r="AO27" s="133"/>
      <c r="AP27" s="133"/>
      <c r="AQ27" s="133"/>
      <c r="AR27" s="133"/>
      <c r="AS27" s="133"/>
      <c r="AT27" s="133"/>
      <c r="AU27" s="133"/>
      <c r="AV27" s="133"/>
      <c r="AW27" s="133"/>
      <c r="AX27" s="133"/>
      <c r="AY27" s="133"/>
      <c r="AZ27" s="134"/>
      <c r="BA27" s="251" t="s">
        <v>2</v>
      </c>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3"/>
      <c r="BY27" s="3"/>
    </row>
    <row r="28" spans="2:81" x14ac:dyDescent="0.2">
      <c r="B28" s="242" t="s">
        <v>3</v>
      </c>
      <c r="C28" s="243"/>
      <c r="D28" s="192"/>
      <c r="E28" s="193"/>
      <c r="F28" s="193"/>
      <c r="G28" s="193"/>
      <c r="H28" s="193"/>
      <c r="I28" s="193"/>
      <c r="J28" s="193"/>
      <c r="K28" s="193"/>
      <c r="L28" s="193"/>
      <c r="M28" s="193"/>
      <c r="N28" s="193"/>
      <c r="O28" s="193"/>
      <c r="P28" s="193"/>
      <c r="Q28" s="193"/>
      <c r="R28" s="193"/>
      <c r="S28" s="193"/>
      <c r="T28" s="193"/>
      <c r="U28" s="193"/>
      <c r="V28" s="193"/>
      <c r="W28" s="193"/>
      <c r="X28" s="193"/>
      <c r="Y28" s="193"/>
      <c r="Z28" s="194"/>
      <c r="AA28" s="244" t="s">
        <v>4</v>
      </c>
      <c r="AB28" s="245"/>
      <c r="AC28" s="245"/>
      <c r="AD28" s="245"/>
      <c r="AE28" s="132"/>
      <c r="AF28" s="133"/>
      <c r="AG28" s="133"/>
      <c r="AH28" s="133"/>
      <c r="AI28" s="133"/>
      <c r="AJ28" s="133"/>
      <c r="AK28" s="133"/>
      <c r="AL28" s="133"/>
      <c r="AM28" s="133"/>
      <c r="AN28" s="133"/>
      <c r="AO28" s="133"/>
      <c r="AP28" s="133"/>
      <c r="AQ28" s="133"/>
      <c r="AR28" s="133"/>
      <c r="AS28" s="133"/>
      <c r="AT28" s="133"/>
      <c r="AU28" s="133"/>
      <c r="AV28" s="133"/>
      <c r="AW28" s="133"/>
      <c r="AX28" s="133"/>
      <c r="AY28" s="133"/>
      <c r="AZ28" s="134"/>
      <c r="BA28" s="251"/>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3"/>
      <c r="BY28" s="3"/>
    </row>
    <row r="29" spans="2:81" x14ac:dyDescent="0.2">
      <c r="B29" s="242" t="s">
        <v>5</v>
      </c>
      <c r="C29" s="243"/>
      <c r="D29" s="192"/>
      <c r="E29" s="193"/>
      <c r="F29" s="193"/>
      <c r="G29" s="193"/>
      <c r="H29" s="193"/>
      <c r="I29" s="193"/>
      <c r="J29" s="193"/>
      <c r="K29" s="193"/>
      <c r="L29" s="193"/>
      <c r="M29" s="193"/>
      <c r="N29" s="193"/>
      <c r="O29" s="193"/>
      <c r="P29" s="193"/>
      <c r="Q29" s="193"/>
      <c r="R29" s="193"/>
      <c r="S29" s="193"/>
      <c r="T29" s="193"/>
      <c r="U29" s="193"/>
      <c r="V29" s="193"/>
      <c r="W29" s="193"/>
      <c r="X29" s="193"/>
      <c r="Y29" s="193"/>
      <c r="Z29" s="194"/>
      <c r="AA29" s="244" t="s">
        <v>6</v>
      </c>
      <c r="AB29" s="245"/>
      <c r="AC29" s="245"/>
      <c r="AD29" s="245"/>
      <c r="AE29" s="132"/>
      <c r="AF29" s="133"/>
      <c r="AG29" s="133"/>
      <c r="AH29" s="133"/>
      <c r="AI29" s="133"/>
      <c r="AJ29" s="133"/>
      <c r="AK29" s="133"/>
      <c r="AL29" s="133"/>
      <c r="AM29" s="133"/>
      <c r="AN29" s="133"/>
      <c r="AO29" s="133"/>
      <c r="AP29" s="133"/>
      <c r="AQ29" s="133"/>
      <c r="AR29" s="133"/>
      <c r="AS29" s="133"/>
      <c r="AT29" s="133"/>
      <c r="AU29" s="133"/>
      <c r="AV29" s="133"/>
      <c r="AW29" s="133"/>
      <c r="AX29" s="133"/>
      <c r="AY29" s="133"/>
      <c r="AZ29" s="134"/>
      <c r="BA29" s="251"/>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3"/>
      <c r="BY29" s="3"/>
    </row>
    <row r="30" spans="2:81" x14ac:dyDescent="0.2">
      <c r="B30" s="246" t="s">
        <v>7</v>
      </c>
      <c r="C30" s="247"/>
      <c r="D30" s="196" t="s">
        <v>8</v>
      </c>
      <c r="E30" s="197"/>
      <c r="F30" s="197"/>
      <c r="G30" s="197"/>
      <c r="H30" s="197"/>
      <c r="I30" s="197"/>
      <c r="J30" s="197"/>
      <c r="K30" s="197"/>
      <c r="L30" s="197"/>
      <c r="M30" s="197"/>
      <c r="N30" s="197"/>
      <c r="O30" s="197"/>
      <c r="P30" s="197"/>
      <c r="Q30" s="197"/>
      <c r="R30" s="197"/>
      <c r="S30" s="197"/>
      <c r="T30" s="197"/>
      <c r="U30" s="197"/>
      <c r="V30" s="197"/>
      <c r="W30" s="197"/>
      <c r="X30" s="197"/>
      <c r="Y30" s="197"/>
      <c r="Z30" s="198"/>
      <c r="AA30" s="132" t="s">
        <v>9</v>
      </c>
      <c r="AB30" s="133"/>
      <c r="AC30" s="133"/>
      <c r="AD30" s="134"/>
      <c r="AE30" s="132"/>
      <c r="AF30" s="133"/>
      <c r="AG30" s="133"/>
      <c r="AH30" s="133"/>
      <c r="AI30" s="133"/>
      <c r="AJ30" s="133"/>
      <c r="AK30" s="133"/>
      <c r="AL30" s="133"/>
      <c r="AM30" s="133"/>
      <c r="AN30" s="133"/>
      <c r="AO30" s="133"/>
      <c r="AP30" s="133"/>
      <c r="AQ30" s="133"/>
      <c r="AR30" s="133"/>
      <c r="AS30" s="133"/>
      <c r="AT30" s="133"/>
      <c r="AU30" s="133"/>
      <c r="AV30" s="133"/>
      <c r="AW30" s="133"/>
      <c r="AX30" s="133"/>
      <c r="AY30" s="133"/>
      <c r="AZ30" s="134"/>
      <c r="BA30" s="254"/>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6"/>
      <c r="BY30" s="3"/>
    </row>
    <row r="31" spans="2:81" x14ac:dyDescent="0.2">
      <c r="B31" s="246"/>
      <c r="C31" s="247"/>
      <c r="D31" s="196"/>
      <c r="E31" s="197"/>
      <c r="F31" s="197"/>
      <c r="G31" s="197"/>
      <c r="H31" s="197"/>
      <c r="I31" s="197"/>
      <c r="J31" s="197"/>
      <c r="K31" s="197"/>
      <c r="L31" s="197"/>
      <c r="M31" s="197"/>
      <c r="N31" s="197"/>
      <c r="O31" s="197"/>
      <c r="P31" s="197"/>
      <c r="Q31" s="197"/>
      <c r="R31" s="197"/>
      <c r="S31" s="197"/>
      <c r="T31" s="197"/>
      <c r="U31" s="197"/>
      <c r="V31" s="197"/>
      <c r="W31" s="197"/>
      <c r="X31" s="197"/>
      <c r="Y31" s="197"/>
      <c r="Z31" s="198"/>
      <c r="AA31" s="132"/>
      <c r="AB31" s="133"/>
      <c r="AC31" s="133"/>
      <c r="AD31" s="134"/>
      <c r="AE31" s="240" t="s">
        <v>14</v>
      </c>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132" t="s">
        <v>33</v>
      </c>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221"/>
      <c r="BY31" s="3"/>
    </row>
    <row r="32" spans="2:81" ht="13.5" thickBot="1" x14ac:dyDescent="0.25">
      <c r="B32" s="246"/>
      <c r="C32" s="247"/>
      <c r="D32" s="196"/>
      <c r="E32" s="197"/>
      <c r="F32" s="197"/>
      <c r="G32" s="197"/>
      <c r="H32" s="197"/>
      <c r="I32" s="197"/>
      <c r="J32" s="197"/>
      <c r="K32" s="197"/>
      <c r="L32" s="197"/>
      <c r="M32" s="197"/>
      <c r="N32" s="197"/>
      <c r="O32" s="197"/>
      <c r="P32" s="197"/>
      <c r="Q32" s="197"/>
      <c r="R32" s="197"/>
      <c r="S32" s="197"/>
      <c r="T32" s="197"/>
      <c r="U32" s="197"/>
      <c r="V32" s="197"/>
      <c r="W32" s="197"/>
      <c r="X32" s="197"/>
      <c r="Y32" s="197"/>
      <c r="Z32" s="198"/>
      <c r="AA32" s="132"/>
      <c r="AB32" s="133"/>
      <c r="AC32" s="133"/>
      <c r="AD32" s="134"/>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132"/>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221"/>
      <c r="BY32" s="3"/>
    </row>
    <row r="33" spans="2:77" ht="4.5" customHeight="1" thickBot="1" x14ac:dyDescent="0.25">
      <c r="B33" s="147"/>
      <c r="C33" s="148"/>
      <c r="D33" s="123" t="s">
        <v>66</v>
      </c>
      <c r="E33" s="124"/>
      <c r="F33" s="124"/>
      <c r="G33" s="124"/>
      <c r="H33" s="124"/>
      <c r="I33" s="124"/>
      <c r="J33" s="124"/>
      <c r="K33" s="124"/>
      <c r="L33" s="124"/>
      <c r="M33" s="124"/>
      <c r="N33" s="124"/>
      <c r="O33" s="124"/>
      <c r="P33" s="124"/>
      <c r="Q33" s="124"/>
      <c r="R33" s="124"/>
      <c r="S33" s="124"/>
      <c r="T33" s="124"/>
      <c r="U33" s="124"/>
      <c r="V33" s="124"/>
      <c r="W33" s="124"/>
      <c r="X33" s="124"/>
      <c r="Y33" s="124"/>
      <c r="Z33" s="125"/>
      <c r="AA33" s="129" t="s">
        <v>21</v>
      </c>
      <c r="AB33" s="130"/>
      <c r="AC33" s="130"/>
      <c r="AD33" s="131"/>
      <c r="AE33" s="163"/>
      <c r="AF33" s="164"/>
      <c r="AG33" s="164"/>
      <c r="AH33" s="164"/>
      <c r="AI33" s="164"/>
      <c r="AJ33" s="164"/>
      <c r="AK33" s="164"/>
      <c r="AL33" s="164"/>
      <c r="AM33" s="164"/>
      <c r="AN33" s="164"/>
      <c r="AO33" s="164"/>
      <c r="AP33" s="164"/>
      <c r="AQ33" s="164"/>
      <c r="AR33" s="164"/>
      <c r="AS33" s="164"/>
      <c r="AT33" s="164"/>
      <c r="AU33" s="164"/>
      <c r="AV33" s="164"/>
      <c r="AW33" s="164"/>
      <c r="AX33" s="164"/>
      <c r="AY33" s="164"/>
      <c r="AZ33" s="165"/>
      <c r="BA33" s="163"/>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6"/>
      <c r="BY33" s="3"/>
    </row>
    <row r="34" spans="2:77" ht="12" customHeight="1" x14ac:dyDescent="0.2">
      <c r="B34" s="228" t="s">
        <v>11</v>
      </c>
      <c r="C34" s="229"/>
      <c r="D34" s="126"/>
      <c r="E34" s="127"/>
      <c r="F34" s="127"/>
      <c r="G34" s="127"/>
      <c r="H34" s="127"/>
      <c r="I34" s="127"/>
      <c r="J34" s="127"/>
      <c r="K34" s="127"/>
      <c r="L34" s="127"/>
      <c r="M34" s="127"/>
      <c r="N34" s="127"/>
      <c r="O34" s="127"/>
      <c r="P34" s="127"/>
      <c r="Q34" s="127"/>
      <c r="R34" s="127"/>
      <c r="S34" s="127"/>
      <c r="T34" s="127"/>
      <c r="U34" s="127"/>
      <c r="V34" s="127"/>
      <c r="W34" s="127"/>
      <c r="X34" s="127"/>
      <c r="Y34" s="127"/>
      <c r="Z34" s="128"/>
      <c r="AA34" s="186"/>
      <c r="AB34" s="187"/>
      <c r="AC34" s="187"/>
      <c r="AD34" s="188"/>
      <c r="AE34" s="212"/>
      <c r="AF34" s="213"/>
      <c r="AG34" s="214"/>
      <c r="AH34" s="214"/>
      <c r="AI34" s="214"/>
      <c r="AJ34" s="214"/>
      <c r="AK34" s="214"/>
      <c r="AL34" s="214"/>
      <c r="AM34" s="214"/>
      <c r="AN34" s="214"/>
      <c r="AO34" s="214"/>
      <c r="AP34" s="214"/>
      <c r="AQ34" s="214"/>
      <c r="AR34" s="214"/>
      <c r="AS34" s="214"/>
      <c r="AT34" s="214"/>
      <c r="AU34" s="214"/>
      <c r="AV34" s="214"/>
      <c r="AW34" s="214"/>
      <c r="AX34" s="214"/>
      <c r="AY34" s="215"/>
      <c r="AZ34" s="230"/>
      <c r="BA34" s="212"/>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row>
    <row r="35" spans="2:77" ht="12" customHeight="1" thickBot="1" x14ac:dyDescent="0.25">
      <c r="B35" s="228"/>
      <c r="C35" s="229"/>
      <c r="D35" s="231" t="s">
        <v>65</v>
      </c>
      <c r="E35" s="232"/>
      <c r="F35" s="232"/>
      <c r="G35" s="232"/>
      <c r="H35" s="232"/>
      <c r="I35" s="232"/>
      <c r="J35" s="232"/>
      <c r="K35" s="232"/>
      <c r="L35" s="232"/>
      <c r="M35" s="232"/>
      <c r="N35" s="232"/>
      <c r="O35" s="232"/>
      <c r="P35" s="232"/>
      <c r="Q35" s="232"/>
      <c r="R35" s="232"/>
      <c r="S35" s="232"/>
      <c r="T35" s="232"/>
      <c r="U35" s="232"/>
      <c r="V35" s="232"/>
      <c r="W35" s="232"/>
      <c r="X35" s="232"/>
      <c r="Y35" s="232"/>
      <c r="Z35" s="233"/>
      <c r="AA35" s="135" t="s">
        <v>64</v>
      </c>
      <c r="AB35" s="136"/>
      <c r="AC35" s="136"/>
      <c r="AD35" s="137"/>
      <c r="AE35" s="212"/>
      <c r="AF35" s="216"/>
      <c r="AG35" s="217"/>
      <c r="AH35" s="217"/>
      <c r="AI35" s="217"/>
      <c r="AJ35" s="217"/>
      <c r="AK35" s="217"/>
      <c r="AL35" s="217"/>
      <c r="AM35" s="217"/>
      <c r="AN35" s="217"/>
      <c r="AO35" s="217"/>
      <c r="AP35" s="217"/>
      <c r="AQ35" s="217"/>
      <c r="AR35" s="217"/>
      <c r="AS35" s="217"/>
      <c r="AT35" s="217"/>
      <c r="AU35" s="217"/>
      <c r="AV35" s="217"/>
      <c r="AW35" s="217"/>
      <c r="AX35" s="217"/>
      <c r="AY35" s="218"/>
      <c r="AZ35" s="230"/>
      <c r="BA35" s="212"/>
      <c r="BB35" s="216"/>
      <c r="BC35" s="217"/>
      <c r="BD35" s="217"/>
      <c r="BE35" s="217"/>
      <c r="BF35" s="217"/>
      <c r="BG35" s="217"/>
      <c r="BH35" s="217"/>
      <c r="BI35" s="217"/>
      <c r="BJ35" s="217"/>
      <c r="BK35" s="217"/>
      <c r="BL35" s="217"/>
      <c r="BM35" s="217"/>
      <c r="BN35" s="217"/>
      <c r="BO35" s="217"/>
      <c r="BP35" s="217"/>
      <c r="BQ35" s="217"/>
      <c r="BR35" s="217"/>
      <c r="BS35" s="217"/>
      <c r="BT35" s="217"/>
      <c r="BU35" s="217"/>
      <c r="BV35" s="217"/>
      <c r="BW35" s="218"/>
      <c r="BX35" s="220"/>
      <c r="BY35" s="3"/>
    </row>
    <row r="36" spans="2:77" ht="4.5" customHeight="1" thickBot="1" x14ac:dyDescent="0.25">
      <c r="B36" s="237"/>
      <c r="C36" s="238"/>
      <c r="D36" s="234"/>
      <c r="E36" s="235"/>
      <c r="F36" s="235"/>
      <c r="G36" s="235"/>
      <c r="H36" s="235"/>
      <c r="I36" s="235"/>
      <c r="J36" s="235"/>
      <c r="K36" s="235"/>
      <c r="L36" s="235"/>
      <c r="M36" s="235"/>
      <c r="N36" s="235"/>
      <c r="O36" s="235"/>
      <c r="P36" s="235"/>
      <c r="Q36" s="235"/>
      <c r="R36" s="235"/>
      <c r="S36" s="235"/>
      <c r="T36" s="235"/>
      <c r="U36" s="235"/>
      <c r="V36" s="235"/>
      <c r="W36" s="235"/>
      <c r="X36" s="235"/>
      <c r="Y36" s="235"/>
      <c r="Z36" s="236"/>
      <c r="AA36" s="138"/>
      <c r="AB36" s="139"/>
      <c r="AC36" s="139"/>
      <c r="AD36" s="140"/>
      <c r="AE36" s="121"/>
      <c r="AF36" s="122"/>
      <c r="AG36" s="122"/>
      <c r="AH36" s="122"/>
      <c r="AI36" s="122"/>
      <c r="AJ36" s="122"/>
      <c r="AK36" s="122"/>
      <c r="AL36" s="122"/>
      <c r="AM36" s="122"/>
      <c r="AN36" s="122"/>
      <c r="AO36" s="122"/>
      <c r="AP36" s="122"/>
      <c r="AQ36" s="122"/>
      <c r="AR36" s="122"/>
      <c r="AS36" s="122"/>
      <c r="AT36" s="122"/>
      <c r="AU36" s="122"/>
      <c r="AV36" s="122"/>
      <c r="AW36" s="122"/>
      <c r="AX36" s="122"/>
      <c r="AY36" s="122"/>
      <c r="AZ36" s="239"/>
      <c r="BA36" s="121"/>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219"/>
      <c r="BY36" s="3"/>
    </row>
    <row r="37" spans="2:77" ht="9" customHeight="1" thickBot="1" x14ac:dyDescent="0.25">
      <c r="B37" s="286" t="s">
        <v>36</v>
      </c>
      <c r="C37" s="287"/>
      <c r="D37" s="301" t="s">
        <v>82</v>
      </c>
      <c r="E37" s="302"/>
      <c r="F37" s="302"/>
      <c r="G37" s="302"/>
      <c r="H37" s="302"/>
      <c r="I37" s="302"/>
      <c r="J37" s="302"/>
      <c r="K37" s="302"/>
      <c r="L37" s="302"/>
      <c r="M37" s="302"/>
      <c r="N37" s="302"/>
      <c r="O37" s="302"/>
      <c r="P37" s="302"/>
      <c r="Q37" s="302"/>
      <c r="R37" s="302"/>
      <c r="S37" s="302"/>
      <c r="T37" s="302"/>
      <c r="U37" s="302"/>
      <c r="V37" s="302"/>
      <c r="W37" s="302"/>
      <c r="X37" s="302"/>
      <c r="Y37" s="302"/>
      <c r="Z37" s="303"/>
      <c r="AA37" s="129" t="s">
        <v>37</v>
      </c>
      <c r="AB37" s="130"/>
      <c r="AC37" s="130"/>
      <c r="AD37" s="131"/>
      <c r="AE37" s="163"/>
      <c r="AF37" s="164"/>
      <c r="AG37" s="164"/>
      <c r="AH37" s="164"/>
      <c r="AI37" s="164"/>
      <c r="AJ37" s="164"/>
      <c r="AK37" s="164"/>
      <c r="AL37" s="164"/>
      <c r="AM37" s="164"/>
      <c r="AN37" s="164"/>
      <c r="AO37" s="164"/>
      <c r="AP37" s="164"/>
      <c r="AQ37" s="164"/>
      <c r="AR37" s="164"/>
      <c r="AS37" s="164"/>
      <c r="AT37" s="164"/>
      <c r="AU37" s="164"/>
      <c r="AV37" s="164"/>
      <c r="AW37" s="164"/>
      <c r="AX37" s="164"/>
      <c r="AY37" s="164"/>
      <c r="AZ37" s="165"/>
      <c r="BA37" s="163"/>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6"/>
      <c r="BY37" s="3"/>
    </row>
    <row r="38" spans="2:77" ht="12" customHeight="1" x14ac:dyDescent="0.2">
      <c r="B38" s="246"/>
      <c r="C38" s="247"/>
      <c r="D38" s="280" t="s">
        <v>84</v>
      </c>
      <c r="E38" s="281"/>
      <c r="F38" s="281"/>
      <c r="G38" s="281"/>
      <c r="H38" s="281"/>
      <c r="I38" s="281"/>
      <c r="J38" s="281"/>
      <c r="K38" s="281"/>
      <c r="L38" s="281"/>
      <c r="M38" s="281"/>
      <c r="N38" s="281"/>
      <c r="O38" s="281"/>
      <c r="P38" s="281"/>
      <c r="Q38" s="281"/>
      <c r="R38" s="281"/>
      <c r="S38" s="281"/>
      <c r="T38" s="281"/>
      <c r="U38" s="281"/>
      <c r="V38" s="281"/>
      <c r="W38" s="281"/>
      <c r="X38" s="281"/>
      <c r="Y38" s="281"/>
      <c r="Z38" s="282"/>
      <c r="AA38" s="132"/>
      <c r="AB38" s="133"/>
      <c r="AC38" s="133"/>
      <c r="AD38" s="134"/>
      <c r="AE38" s="212"/>
      <c r="AF38" s="213"/>
      <c r="AG38" s="214"/>
      <c r="AH38" s="214"/>
      <c r="AI38" s="214"/>
      <c r="AJ38" s="214"/>
      <c r="AK38" s="214"/>
      <c r="AL38" s="214"/>
      <c r="AM38" s="214"/>
      <c r="AN38" s="214"/>
      <c r="AO38" s="214"/>
      <c r="AP38" s="214"/>
      <c r="AQ38" s="214"/>
      <c r="AR38" s="214"/>
      <c r="AS38" s="214"/>
      <c r="AT38" s="214"/>
      <c r="AU38" s="214"/>
      <c r="AV38" s="214"/>
      <c r="AW38" s="214"/>
      <c r="AX38" s="214"/>
      <c r="AY38" s="215"/>
      <c r="AZ38" s="230"/>
      <c r="BA38" s="212"/>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row>
    <row r="39" spans="2:77" ht="12" customHeight="1" thickBot="1" x14ac:dyDescent="0.25">
      <c r="B39" s="288" t="s">
        <v>85</v>
      </c>
      <c r="C39" s="289"/>
      <c r="D39" s="283" t="s">
        <v>83</v>
      </c>
      <c r="E39" s="284"/>
      <c r="F39" s="284"/>
      <c r="G39" s="284"/>
      <c r="H39" s="284"/>
      <c r="I39" s="284"/>
      <c r="J39" s="284"/>
      <c r="K39" s="284"/>
      <c r="L39" s="284"/>
      <c r="M39" s="284"/>
      <c r="N39" s="284"/>
      <c r="O39" s="284"/>
      <c r="P39" s="284"/>
      <c r="Q39" s="284"/>
      <c r="R39" s="284"/>
      <c r="S39" s="284"/>
      <c r="T39" s="284"/>
      <c r="U39" s="284"/>
      <c r="V39" s="284"/>
      <c r="W39" s="284"/>
      <c r="X39" s="284"/>
      <c r="Y39" s="284"/>
      <c r="Z39" s="285"/>
      <c r="AA39" s="135" t="s">
        <v>86</v>
      </c>
      <c r="AB39" s="136"/>
      <c r="AC39" s="136"/>
      <c r="AD39" s="137"/>
      <c r="AE39" s="212"/>
      <c r="AF39" s="216"/>
      <c r="AG39" s="217"/>
      <c r="AH39" s="217"/>
      <c r="AI39" s="217"/>
      <c r="AJ39" s="217"/>
      <c r="AK39" s="217"/>
      <c r="AL39" s="217"/>
      <c r="AM39" s="217"/>
      <c r="AN39" s="217"/>
      <c r="AO39" s="217"/>
      <c r="AP39" s="217"/>
      <c r="AQ39" s="217"/>
      <c r="AR39" s="217"/>
      <c r="AS39" s="217"/>
      <c r="AT39" s="217"/>
      <c r="AU39" s="217"/>
      <c r="AV39" s="217"/>
      <c r="AW39" s="217"/>
      <c r="AX39" s="217"/>
      <c r="AY39" s="218"/>
      <c r="AZ39" s="230"/>
      <c r="BA39" s="212"/>
      <c r="BB39" s="216"/>
      <c r="BC39" s="217"/>
      <c r="BD39" s="217"/>
      <c r="BE39" s="217"/>
      <c r="BF39" s="217"/>
      <c r="BG39" s="217"/>
      <c r="BH39" s="217"/>
      <c r="BI39" s="217"/>
      <c r="BJ39" s="217"/>
      <c r="BK39" s="217"/>
      <c r="BL39" s="217"/>
      <c r="BM39" s="217"/>
      <c r="BN39" s="217"/>
      <c r="BO39" s="217"/>
      <c r="BP39" s="217"/>
      <c r="BQ39" s="217"/>
      <c r="BR39" s="217"/>
      <c r="BS39" s="217"/>
      <c r="BT39" s="217"/>
      <c r="BU39" s="217"/>
      <c r="BV39" s="217"/>
      <c r="BW39" s="218"/>
      <c r="BX39" s="220"/>
      <c r="BY39" s="3"/>
    </row>
    <row r="40" spans="2:77" ht="4.5" customHeight="1" thickBot="1" x14ac:dyDescent="0.25">
      <c r="B40" s="290"/>
      <c r="C40" s="291"/>
      <c r="D40" s="234"/>
      <c r="E40" s="235"/>
      <c r="F40" s="235"/>
      <c r="G40" s="235"/>
      <c r="H40" s="235"/>
      <c r="I40" s="235"/>
      <c r="J40" s="235"/>
      <c r="K40" s="235"/>
      <c r="L40" s="235"/>
      <c r="M40" s="235"/>
      <c r="N40" s="235"/>
      <c r="O40" s="235"/>
      <c r="P40" s="235"/>
      <c r="Q40" s="235"/>
      <c r="R40" s="235"/>
      <c r="S40" s="235"/>
      <c r="T40" s="235"/>
      <c r="U40" s="235"/>
      <c r="V40" s="235"/>
      <c r="W40" s="235"/>
      <c r="X40" s="235"/>
      <c r="Y40" s="235"/>
      <c r="Z40" s="236"/>
      <c r="AA40" s="138"/>
      <c r="AB40" s="139"/>
      <c r="AC40" s="139"/>
      <c r="AD40" s="140"/>
      <c r="AE40" s="121"/>
      <c r="AF40" s="122"/>
      <c r="AG40" s="122"/>
      <c r="AH40" s="122"/>
      <c r="AI40" s="122"/>
      <c r="AJ40" s="122"/>
      <c r="AK40" s="122"/>
      <c r="AL40" s="122"/>
      <c r="AM40" s="122"/>
      <c r="AN40" s="122"/>
      <c r="AO40" s="122"/>
      <c r="AP40" s="122"/>
      <c r="AQ40" s="122"/>
      <c r="AR40" s="122"/>
      <c r="AS40" s="122"/>
      <c r="AT40" s="122"/>
      <c r="AU40" s="122"/>
      <c r="AV40" s="122"/>
      <c r="AW40" s="122"/>
      <c r="AX40" s="122"/>
      <c r="AY40" s="122"/>
      <c r="AZ40" s="239"/>
      <c r="BA40" s="121"/>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219"/>
      <c r="BY40" s="3"/>
    </row>
    <row r="41" spans="2:77" ht="4.5" customHeight="1" thickBot="1" x14ac:dyDescent="0.25">
      <c r="B41" s="149"/>
      <c r="C41" s="150"/>
      <c r="D41" s="177" t="s">
        <v>59</v>
      </c>
      <c r="E41" s="178"/>
      <c r="F41" s="178"/>
      <c r="G41" s="178"/>
      <c r="H41" s="178"/>
      <c r="I41" s="178"/>
      <c r="J41" s="178"/>
      <c r="K41" s="178"/>
      <c r="L41" s="178"/>
      <c r="M41" s="178"/>
      <c r="N41" s="178"/>
      <c r="O41" s="178"/>
      <c r="P41" s="178"/>
      <c r="Q41" s="178"/>
      <c r="R41" s="178"/>
      <c r="S41" s="178"/>
      <c r="T41" s="178"/>
      <c r="U41" s="178"/>
      <c r="V41" s="178"/>
      <c r="W41" s="178"/>
      <c r="X41" s="178"/>
      <c r="Y41" s="178"/>
      <c r="Z41" s="179"/>
      <c r="AA41" s="132" t="s">
        <v>23</v>
      </c>
      <c r="AB41" s="133"/>
      <c r="AC41" s="133"/>
      <c r="AD41" s="134"/>
      <c r="AE41" s="51"/>
      <c r="AF41" s="52"/>
      <c r="AG41" s="52"/>
      <c r="AH41" s="52"/>
      <c r="AI41" s="52"/>
      <c r="AJ41" s="52"/>
      <c r="AK41" s="52"/>
      <c r="AL41" s="52"/>
      <c r="AM41" s="52"/>
      <c r="AN41" s="52"/>
      <c r="AO41" s="52"/>
      <c r="AP41" s="52"/>
      <c r="AQ41" s="52"/>
      <c r="AR41" s="52"/>
      <c r="AS41" s="52"/>
      <c r="AT41" s="52"/>
      <c r="AU41" s="52"/>
      <c r="AV41" s="52"/>
      <c r="AW41" s="52"/>
      <c r="AX41" s="52"/>
      <c r="AY41" s="52"/>
      <c r="AZ41" s="53"/>
      <c r="BA41" s="51"/>
      <c r="BB41" s="52"/>
      <c r="BC41" s="52"/>
      <c r="BD41" s="52"/>
      <c r="BE41" s="52"/>
      <c r="BF41" s="52"/>
      <c r="BG41" s="52"/>
      <c r="BH41" s="52"/>
      <c r="BI41" s="52"/>
      <c r="BJ41" s="52"/>
      <c r="BK41" s="52"/>
      <c r="BL41" s="52"/>
      <c r="BM41" s="52"/>
      <c r="BN41" s="52"/>
      <c r="BO41" s="52"/>
      <c r="BP41" s="52"/>
      <c r="BQ41" s="52"/>
      <c r="BR41" s="52"/>
      <c r="BS41" s="52"/>
      <c r="BT41" s="52"/>
      <c r="BU41" s="52"/>
      <c r="BV41" s="52"/>
      <c r="BW41" s="52"/>
      <c r="BX41" s="54"/>
      <c r="BY41" s="3"/>
    </row>
    <row r="42" spans="2:77" ht="12" customHeight="1" x14ac:dyDescent="0.2">
      <c r="B42" s="228" t="s">
        <v>24</v>
      </c>
      <c r="C42" s="229"/>
      <c r="D42" s="177"/>
      <c r="E42" s="178"/>
      <c r="F42" s="178"/>
      <c r="G42" s="178"/>
      <c r="H42" s="178"/>
      <c r="I42" s="178"/>
      <c r="J42" s="178"/>
      <c r="K42" s="178"/>
      <c r="L42" s="178"/>
      <c r="M42" s="178"/>
      <c r="N42" s="178"/>
      <c r="O42" s="178"/>
      <c r="P42" s="178"/>
      <c r="Q42" s="178"/>
      <c r="R42" s="178"/>
      <c r="S42" s="178"/>
      <c r="T42" s="178"/>
      <c r="U42" s="178"/>
      <c r="V42" s="178"/>
      <c r="W42" s="178"/>
      <c r="X42" s="178"/>
      <c r="Y42" s="178"/>
      <c r="Z42" s="179"/>
      <c r="AA42" s="132"/>
      <c r="AB42" s="133"/>
      <c r="AC42" s="133"/>
      <c r="AD42" s="134"/>
      <c r="AE42" s="212"/>
      <c r="AF42" s="213"/>
      <c r="AG42" s="214"/>
      <c r="AH42" s="214"/>
      <c r="AI42" s="214"/>
      <c r="AJ42" s="214"/>
      <c r="AK42" s="214"/>
      <c r="AL42" s="214"/>
      <c r="AM42" s="214"/>
      <c r="AN42" s="214"/>
      <c r="AO42" s="214"/>
      <c r="AP42" s="214"/>
      <c r="AQ42" s="214"/>
      <c r="AR42" s="214"/>
      <c r="AS42" s="214"/>
      <c r="AT42" s="214"/>
      <c r="AU42" s="214"/>
      <c r="AV42" s="214"/>
      <c r="AW42" s="214"/>
      <c r="AX42" s="214"/>
      <c r="AY42" s="215"/>
      <c r="AZ42" s="230"/>
      <c r="BA42" s="212"/>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row>
    <row r="43" spans="2:77" ht="12" customHeight="1" thickBot="1" x14ac:dyDescent="0.25">
      <c r="B43" s="228"/>
      <c r="C43" s="229"/>
      <c r="D43" s="180" t="s">
        <v>60</v>
      </c>
      <c r="E43" s="181"/>
      <c r="F43" s="181"/>
      <c r="G43" s="181"/>
      <c r="H43" s="181"/>
      <c r="I43" s="181"/>
      <c r="J43" s="181"/>
      <c r="K43" s="181"/>
      <c r="L43" s="181"/>
      <c r="M43" s="181"/>
      <c r="N43" s="181"/>
      <c r="O43" s="181"/>
      <c r="P43" s="181"/>
      <c r="Q43" s="181"/>
      <c r="R43" s="181"/>
      <c r="S43" s="181"/>
      <c r="T43" s="181"/>
      <c r="U43" s="181"/>
      <c r="V43" s="181"/>
      <c r="W43" s="181"/>
      <c r="X43" s="181"/>
      <c r="Y43" s="181"/>
      <c r="Z43" s="182"/>
      <c r="AA43" s="135" t="s">
        <v>58</v>
      </c>
      <c r="AB43" s="136"/>
      <c r="AC43" s="136"/>
      <c r="AD43" s="137"/>
      <c r="AE43" s="212"/>
      <c r="AF43" s="216"/>
      <c r="AG43" s="217"/>
      <c r="AH43" s="217"/>
      <c r="AI43" s="217"/>
      <c r="AJ43" s="217"/>
      <c r="AK43" s="217"/>
      <c r="AL43" s="217"/>
      <c r="AM43" s="217"/>
      <c r="AN43" s="217"/>
      <c r="AO43" s="217"/>
      <c r="AP43" s="217"/>
      <c r="AQ43" s="217"/>
      <c r="AR43" s="217"/>
      <c r="AS43" s="217"/>
      <c r="AT43" s="217"/>
      <c r="AU43" s="217"/>
      <c r="AV43" s="217"/>
      <c r="AW43" s="217"/>
      <c r="AX43" s="217"/>
      <c r="AY43" s="218"/>
      <c r="AZ43" s="230"/>
      <c r="BA43" s="212"/>
      <c r="BB43" s="216"/>
      <c r="BC43" s="217"/>
      <c r="BD43" s="217"/>
      <c r="BE43" s="217"/>
      <c r="BF43" s="217"/>
      <c r="BG43" s="217"/>
      <c r="BH43" s="217"/>
      <c r="BI43" s="217"/>
      <c r="BJ43" s="217"/>
      <c r="BK43" s="217"/>
      <c r="BL43" s="217"/>
      <c r="BM43" s="217"/>
      <c r="BN43" s="217"/>
      <c r="BO43" s="217"/>
      <c r="BP43" s="217"/>
      <c r="BQ43" s="217"/>
      <c r="BR43" s="217"/>
      <c r="BS43" s="217"/>
      <c r="BT43" s="217"/>
      <c r="BU43" s="217"/>
      <c r="BV43" s="217"/>
      <c r="BW43" s="218"/>
      <c r="BX43" s="220"/>
      <c r="BY43" s="3"/>
    </row>
    <row r="44" spans="2:77" ht="4.5" customHeight="1" thickBot="1" x14ac:dyDescent="0.25">
      <c r="B44" s="237"/>
      <c r="C44" s="238"/>
      <c r="D44" s="183"/>
      <c r="E44" s="184"/>
      <c r="F44" s="184"/>
      <c r="G44" s="184"/>
      <c r="H44" s="184"/>
      <c r="I44" s="184"/>
      <c r="J44" s="184"/>
      <c r="K44" s="184"/>
      <c r="L44" s="184"/>
      <c r="M44" s="184"/>
      <c r="N44" s="184"/>
      <c r="O44" s="184"/>
      <c r="P44" s="184"/>
      <c r="Q44" s="184"/>
      <c r="R44" s="184"/>
      <c r="S44" s="184"/>
      <c r="T44" s="184"/>
      <c r="U44" s="184"/>
      <c r="V44" s="184"/>
      <c r="W44" s="184"/>
      <c r="X44" s="184"/>
      <c r="Y44" s="184"/>
      <c r="Z44" s="185"/>
      <c r="AA44" s="138"/>
      <c r="AB44" s="139"/>
      <c r="AC44" s="139"/>
      <c r="AD44" s="140"/>
      <c r="AE44" s="121"/>
      <c r="AF44" s="122"/>
      <c r="AG44" s="122"/>
      <c r="AH44" s="122"/>
      <c r="AI44" s="122"/>
      <c r="AJ44" s="122"/>
      <c r="AK44" s="122"/>
      <c r="AL44" s="122"/>
      <c r="AM44" s="122"/>
      <c r="AN44" s="122"/>
      <c r="AO44" s="122"/>
      <c r="AP44" s="122"/>
      <c r="AQ44" s="122"/>
      <c r="AR44" s="122"/>
      <c r="AS44" s="122"/>
      <c r="AT44" s="122"/>
      <c r="AU44" s="122"/>
      <c r="AV44" s="122"/>
      <c r="AW44" s="122"/>
      <c r="AX44" s="122"/>
      <c r="AY44" s="122"/>
      <c r="AZ44" s="239"/>
      <c r="BA44" s="121"/>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219"/>
      <c r="BY44" s="3"/>
    </row>
    <row r="45" spans="2:77" ht="14.25" customHeight="1" x14ac:dyDescent="0.2">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2:77" ht="14.25" customHeight="1" thickBot="1" x14ac:dyDescent="0.25">
      <c r="B46" s="141" t="s">
        <v>90</v>
      </c>
      <c r="C46" s="141"/>
      <c r="D46" s="141"/>
      <c r="E46" s="141"/>
      <c r="F46" s="141"/>
      <c r="G46" s="141"/>
      <c r="H46" s="141"/>
      <c r="I46" s="141"/>
      <c r="J46" s="141"/>
      <c r="K46" s="141"/>
      <c r="L46" s="141"/>
      <c r="M46" s="141"/>
      <c r="N46" s="141"/>
      <c r="O46" s="14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row>
    <row r="47" spans="2:77" ht="15.75" customHeight="1" thickBot="1" x14ac:dyDescent="0.25">
      <c r="B47" s="272" t="s">
        <v>31</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4"/>
      <c r="BY47" s="3"/>
    </row>
    <row r="48" spans="2:77" ht="12.75" customHeight="1" x14ac:dyDescent="0.2">
      <c r="B48" s="279"/>
      <c r="C48" s="148"/>
      <c r="D48" s="189" t="s">
        <v>34</v>
      </c>
      <c r="E48" s="190"/>
      <c r="F48" s="190"/>
      <c r="G48" s="190"/>
      <c r="H48" s="190"/>
      <c r="I48" s="190"/>
      <c r="J48" s="190"/>
      <c r="K48" s="190"/>
      <c r="L48" s="190"/>
      <c r="M48" s="190"/>
      <c r="N48" s="190"/>
      <c r="O48" s="190"/>
      <c r="P48" s="190"/>
      <c r="Q48" s="190"/>
      <c r="R48" s="190"/>
      <c r="S48" s="190"/>
      <c r="T48" s="190"/>
      <c r="U48" s="190"/>
      <c r="V48" s="190"/>
      <c r="W48" s="190"/>
      <c r="X48" s="190"/>
      <c r="Y48" s="190"/>
      <c r="Z48" s="191"/>
      <c r="AA48" s="129"/>
      <c r="AB48" s="130"/>
      <c r="AC48" s="130"/>
      <c r="AD48" s="131"/>
      <c r="AE48" s="129" t="s">
        <v>1</v>
      </c>
      <c r="AF48" s="130"/>
      <c r="AG48" s="130"/>
      <c r="AH48" s="130"/>
      <c r="AI48" s="130"/>
      <c r="AJ48" s="130"/>
      <c r="AK48" s="130"/>
      <c r="AL48" s="130"/>
      <c r="AM48" s="130"/>
      <c r="AN48" s="130"/>
      <c r="AO48" s="130"/>
      <c r="AP48" s="130"/>
      <c r="AQ48" s="130"/>
      <c r="AR48" s="130"/>
      <c r="AS48" s="130"/>
      <c r="AT48" s="130"/>
      <c r="AU48" s="130"/>
      <c r="AV48" s="130"/>
      <c r="AW48" s="130"/>
      <c r="AX48" s="130"/>
      <c r="AY48" s="130"/>
      <c r="AZ48" s="131"/>
      <c r="BA48" s="248" t="s">
        <v>2</v>
      </c>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98"/>
      <c r="BY48" s="3"/>
    </row>
    <row r="49" spans="2:77" x14ac:dyDescent="0.2">
      <c r="B49" s="292" t="s">
        <v>3</v>
      </c>
      <c r="C49" s="243"/>
      <c r="D49" s="192"/>
      <c r="E49" s="193"/>
      <c r="F49" s="193"/>
      <c r="G49" s="193"/>
      <c r="H49" s="193"/>
      <c r="I49" s="193"/>
      <c r="J49" s="193"/>
      <c r="K49" s="193"/>
      <c r="L49" s="193"/>
      <c r="M49" s="193"/>
      <c r="N49" s="193"/>
      <c r="O49" s="193"/>
      <c r="P49" s="193"/>
      <c r="Q49" s="193"/>
      <c r="R49" s="193"/>
      <c r="S49" s="193"/>
      <c r="T49" s="193"/>
      <c r="U49" s="193"/>
      <c r="V49" s="193"/>
      <c r="W49" s="193"/>
      <c r="X49" s="193"/>
      <c r="Y49" s="193"/>
      <c r="Z49" s="194"/>
      <c r="AA49" s="244" t="s">
        <v>4</v>
      </c>
      <c r="AB49" s="245"/>
      <c r="AC49" s="245"/>
      <c r="AD49" s="293"/>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4"/>
      <c r="BA49" s="251"/>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99"/>
      <c r="BY49" s="3"/>
    </row>
    <row r="50" spans="2:77" x14ac:dyDescent="0.2">
      <c r="B50" s="292" t="s">
        <v>5</v>
      </c>
      <c r="C50" s="243"/>
      <c r="D50" s="192"/>
      <c r="E50" s="193"/>
      <c r="F50" s="193"/>
      <c r="G50" s="193"/>
      <c r="H50" s="193"/>
      <c r="I50" s="193"/>
      <c r="J50" s="193"/>
      <c r="K50" s="193"/>
      <c r="L50" s="193"/>
      <c r="M50" s="193"/>
      <c r="N50" s="193"/>
      <c r="O50" s="193"/>
      <c r="P50" s="193"/>
      <c r="Q50" s="193"/>
      <c r="R50" s="193"/>
      <c r="S50" s="193"/>
      <c r="T50" s="193"/>
      <c r="U50" s="193"/>
      <c r="V50" s="193"/>
      <c r="W50" s="193"/>
      <c r="X50" s="193"/>
      <c r="Y50" s="193"/>
      <c r="Z50" s="194"/>
      <c r="AA50" s="244" t="s">
        <v>6</v>
      </c>
      <c r="AB50" s="245"/>
      <c r="AC50" s="245"/>
      <c r="AD50" s="293"/>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4"/>
      <c r="BA50" s="251"/>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99"/>
      <c r="BY50" s="3"/>
    </row>
    <row r="51" spans="2:77" x14ac:dyDescent="0.2">
      <c r="B51" s="294" t="s">
        <v>7</v>
      </c>
      <c r="C51" s="247"/>
      <c r="D51" s="196" t="s">
        <v>8</v>
      </c>
      <c r="E51" s="197"/>
      <c r="F51" s="197"/>
      <c r="G51" s="197"/>
      <c r="H51" s="197"/>
      <c r="I51" s="197"/>
      <c r="J51" s="197"/>
      <c r="K51" s="197"/>
      <c r="L51" s="197"/>
      <c r="M51" s="197"/>
      <c r="N51" s="197"/>
      <c r="O51" s="197"/>
      <c r="P51" s="197"/>
      <c r="Q51" s="197"/>
      <c r="R51" s="197"/>
      <c r="S51" s="197"/>
      <c r="T51" s="197"/>
      <c r="U51" s="197"/>
      <c r="V51" s="197"/>
      <c r="W51" s="197"/>
      <c r="X51" s="197"/>
      <c r="Y51" s="197"/>
      <c r="Z51" s="198"/>
      <c r="AA51" s="132" t="s">
        <v>9</v>
      </c>
      <c r="AB51" s="133"/>
      <c r="AC51" s="133"/>
      <c r="AD51" s="134"/>
      <c r="AE51" s="186"/>
      <c r="AF51" s="187"/>
      <c r="AG51" s="187"/>
      <c r="AH51" s="187"/>
      <c r="AI51" s="187"/>
      <c r="AJ51" s="187"/>
      <c r="AK51" s="187"/>
      <c r="AL51" s="187"/>
      <c r="AM51" s="187"/>
      <c r="AN51" s="187"/>
      <c r="AO51" s="187"/>
      <c r="AP51" s="187"/>
      <c r="AQ51" s="187"/>
      <c r="AR51" s="187"/>
      <c r="AS51" s="187"/>
      <c r="AT51" s="187"/>
      <c r="AU51" s="187"/>
      <c r="AV51" s="187"/>
      <c r="AW51" s="187"/>
      <c r="AX51" s="187"/>
      <c r="AY51" s="187"/>
      <c r="AZ51" s="188"/>
      <c r="BA51" s="254"/>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300"/>
      <c r="BY51" s="3"/>
    </row>
    <row r="52" spans="2:77" x14ac:dyDescent="0.2">
      <c r="B52" s="294"/>
      <c r="C52" s="247"/>
      <c r="D52" s="196"/>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295" t="s">
        <v>13</v>
      </c>
      <c r="AF52" s="296"/>
      <c r="AG52" s="296"/>
      <c r="AH52" s="296"/>
      <c r="AI52" s="296"/>
      <c r="AJ52" s="296"/>
      <c r="AK52" s="296"/>
      <c r="AL52" s="296"/>
      <c r="AM52" s="296"/>
      <c r="AN52" s="296"/>
      <c r="AO52" s="296"/>
      <c r="AP52" s="296"/>
      <c r="AQ52" s="296"/>
      <c r="AR52" s="296"/>
      <c r="AS52" s="296"/>
      <c r="AT52" s="296"/>
      <c r="AU52" s="296"/>
      <c r="AV52" s="296"/>
      <c r="AW52" s="296"/>
      <c r="AX52" s="296"/>
      <c r="AY52" s="296"/>
      <c r="AZ52" s="297"/>
      <c r="BA52" s="295" t="s">
        <v>14</v>
      </c>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7"/>
      <c r="BY52" s="3"/>
    </row>
    <row r="53" spans="2:77" ht="13.5" thickBot="1" x14ac:dyDescent="0.25">
      <c r="B53" s="294"/>
      <c r="C53" s="247"/>
      <c r="D53" s="196"/>
      <c r="E53" s="197"/>
      <c r="F53" s="197"/>
      <c r="G53" s="197"/>
      <c r="H53" s="197"/>
      <c r="I53" s="197"/>
      <c r="J53" s="197"/>
      <c r="K53" s="197"/>
      <c r="L53" s="197"/>
      <c r="M53" s="197"/>
      <c r="N53" s="197"/>
      <c r="O53" s="197"/>
      <c r="P53" s="197"/>
      <c r="Q53" s="197"/>
      <c r="R53" s="197"/>
      <c r="S53" s="197"/>
      <c r="T53" s="197"/>
      <c r="U53" s="197"/>
      <c r="V53" s="197"/>
      <c r="W53" s="197"/>
      <c r="X53" s="197"/>
      <c r="Y53" s="197"/>
      <c r="Z53" s="198"/>
      <c r="AA53" s="132"/>
      <c r="AB53" s="133"/>
      <c r="AC53" s="133"/>
      <c r="AD53" s="134"/>
      <c r="AE53" s="132"/>
      <c r="AF53" s="133"/>
      <c r="AG53" s="133"/>
      <c r="AH53" s="133"/>
      <c r="AI53" s="133"/>
      <c r="AJ53" s="133"/>
      <c r="AK53" s="133"/>
      <c r="AL53" s="133"/>
      <c r="AM53" s="133"/>
      <c r="AN53" s="133"/>
      <c r="AO53" s="133"/>
      <c r="AP53" s="133"/>
      <c r="AQ53" s="133"/>
      <c r="AR53" s="133"/>
      <c r="AS53" s="133"/>
      <c r="AT53" s="133"/>
      <c r="AU53" s="133"/>
      <c r="AV53" s="133"/>
      <c r="AW53" s="133"/>
      <c r="AX53" s="133"/>
      <c r="AY53" s="133"/>
      <c r="AZ53" s="134"/>
      <c r="BA53" s="132"/>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4"/>
      <c r="BY53" s="3"/>
    </row>
    <row r="54" spans="2:77" ht="4.5" customHeight="1" thickBot="1" x14ac:dyDescent="0.25">
      <c r="B54" s="147" t="s">
        <v>27</v>
      </c>
      <c r="C54" s="148"/>
      <c r="D54" s="123" t="s">
        <v>26</v>
      </c>
      <c r="E54" s="124"/>
      <c r="F54" s="124"/>
      <c r="G54" s="124"/>
      <c r="H54" s="124"/>
      <c r="I54" s="124"/>
      <c r="J54" s="124"/>
      <c r="K54" s="124"/>
      <c r="L54" s="124"/>
      <c r="M54" s="124"/>
      <c r="N54" s="124"/>
      <c r="O54" s="124"/>
      <c r="P54" s="124"/>
      <c r="Q54" s="124"/>
      <c r="R54" s="124"/>
      <c r="S54" s="124"/>
      <c r="T54" s="124"/>
      <c r="U54" s="124"/>
      <c r="V54" s="124"/>
      <c r="W54" s="124"/>
      <c r="X54" s="124"/>
      <c r="Y54" s="124"/>
      <c r="Z54" s="125"/>
      <c r="AA54" s="129" t="s">
        <v>25</v>
      </c>
      <c r="AB54" s="130"/>
      <c r="AC54" s="130"/>
      <c r="AD54" s="131"/>
      <c r="AE54" s="163"/>
      <c r="AF54" s="164"/>
      <c r="AG54" s="164"/>
      <c r="AH54" s="164"/>
      <c r="AI54" s="164"/>
      <c r="AJ54" s="164"/>
      <c r="AK54" s="164"/>
      <c r="AL54" s="164"/>
      <c r="AM54" s="164"/>
      <c r="AN54" s="164"/>
      <c r="AO54" s="164"/>
      <c r="AP54" s="164"/>
      <c r="AQ54" s="164"/>
      <c r="AR54" s="164"/>
      <c r="AS54" s="164"/>
      <c r="AT54" s="164"/>
      <c r="AU54" s="164"/>
      <c r="AV54" s="164"/>
      <c r="AW54" s="164"/>
      <c r="AX54" s="164"/>
      <c r="AY54" s="164"/>
      <c r="AZ54" s="165"/>
      <c r="BA54" s="163"/>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6"/>
      <c r="BY54" s="3"/>
    </row>
    <row r="55" spans="2:77" ht="12" customHeight="1" x14ac:dyDescent="0.2">
      <c r="B55" s="149"/>
      <c r="C55" s="150"/>
      <c r="D55" s="126"/>
      <c r="E55" s="127"/>
      <c r="F55" s="127"/>
      <c r="G55" s="127"/>
      <c r="H55" s="127"/>
      <c r="I55" s="127"/>
      <c r="J55" s="127"/>
      <c r="K55" s="127"/>
      <c r="L55" s="127"/>
      <c r="M55" s="127"/>
      <c r="N55" s="127"/>
      <c r="O55" s="127"/>
      <c r="P55" s="127"/>
      <c r="Q55" s="127"/>
      <c r="R55" s="127"/>
      <c r="S55" s="127"/>
      <c r="T55" s="127"/>
      <c r="U55" s="127"/>
      <c r="V55" s="127"/>
      <c r="W55" s="127"/>
      <c r="X55" s="127"/>
      <c r="Y55" s="127"/>
      <c r="Z55" s="128"/>
      <c r="AA55" s="132"/>
      <c r="AB55" s="133"/>
      <c r="AC55" s="133"/>
      <c r="AD55" s="134"/>
      <c r="AE55" s="212"/>
      <c r="AF55" s="213"/>
      <c r="AG55" s="214"/>
      <c r="AH55" s="214"/>
      <c r="AI55" s="214"/>
      <c r="AJ55" s="214"/>
      <c r="AK55" s="214"/>
      <c r="AL55" s="214"/>
      <c r="AM55" s="214"/>
      <c r="AN55" s="214"/>
      <c r="AO55" s="214"/>
      <c r="AP55" s="214"/>
      <c r="AQ55" s="214"/>
      <c r="AR55" s="214"/>
      <c r="AS55" s="214"/>
      <c r="AT55" s="214"/>
      <c r="AU55" s="214"/>
      <c r="AV55" s="214"/>
      <c r="AW55" s="214"/>
      <c r="AX55" s="214"/>
      <c r="AY55" s="215"/>
      <c r="AZ55" s="230"/>
      <c r="BA55" s="212"/>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row>
    <row r="56" spans="2:77" ht="12" customHeight="1" thickBot="1" x14ac:dyDescent="0.25">
      <c r="B56" s="151" t="s">
        <v>72</v>
      </c>
      <c r="C56" s="152"/>
      <c r="D56" s="167" t="s">
        <v>68</v>
      </c>
      <c r="E56" s="168"/>
      <c r="F56" s="168"/>
      <c r="G56" s="168"/>
      <c r="H56" s="168"/>
      <c r="I56" s="168"/>
      <c r="J56" s="168"/>
      <c r="K56" s="168"/>
      <c r="L56" s="168"/>
      <c r="M56" s="168"/>
      <c r="N56" s="168"/>
      <c r="O56" s="168"/>
      <c r="P56" s="168"/>
      <c r="Q56" s="168"/>
      <c r="R56" s="168"/>
      <c r="S56" s="168"/>
      <c r="T56" s="168"/>
      <c r="U56" s="168"/>
      <c r="V56" s="168"/>
      <c r="W56" s="168"/>
      <c r="X56" s="168"/>
      <c r="Y56" s="168"/>
      <c r="Z56" s="169"/>
      <c r="AA56" s="135" t="s">
        <v>67</v>
      </c>
      <c r="AB56" s="136"/>
      <c r="AC56" s="136"/>
      <c r="AD56" s="137"/>
      <c r="AE56" s="212"/>
      <c r="AF56" s="216"/>
      <c r="AG56" s="217"/>
      <c r="AH56" s="217"/>
      <c r="AI56" s="217"/>
      <c r="AJ56" s="217"/>
      <c r="AK56" s="217"/>
      <c r="AL56" s="217"/>
      <c r="AM56" s="217"/>
      <c r="AN56" s="217"/>
      <c r="AO56" s="217"/>
      <c r="AP56" s="217"/>
      <c r="AQ56" s="217"/>
      <c r="AR56" s="217"/>
      <c r="AS56" s="217"/>
      <c r="AT56" s="217"/>
      <c r="AU56" s="217"/>
      <c r="AV56" s="217"/>
      <c r="AW56" s="217"/>
      <c r="AX56" s="217"/>
      <c r="AY56" s="218"/>
      <c r="AZ56" s="230"/>
      <c r="BA56" s="212"/>
      <c r="BB56" s="216"/>
      <c r="BC56" s="217"/>
      <c r="BD56" s="217"/>
      <c r="BE56" s="217"/>
      <c r="BF56" s="217"/>
      <c r="BG56" s="217"/>
      <c r="BH56" s="217"/>
      <c r="BI56" s="217"/>
      <c r="BJ56" s="217"/>
      <c r="BK56" s="217"/>
      <c r="BL56" s="217"/>
      <c r="BM56" s="217"/>
      <c r="BN56" s="217"/>
      <c r="BO56" s="217"/>
      <c r="BP56" s="217"/>
      <c r="BQ56" s="217"/>
      <c r="BR56" s="217"/>
      <c r="BS56" s="217"/>
      <c r="BT56" s="217"/>
      <c r="BU56" s="217"/>
      <c r="BV56" s="217"/>
      <c r="BW56" s="218"/>
      <c r="BX56" s="220"/>
      <c r="BY56" s="3"/>
    </row>
    <row r="57" spans="2:77" ht="4.5" customHeight="1" thickBot="1" x14ac:dyDescent="0.25">
      <c r="B57" s="153"/>
      <c r="C57" s="154"/>
      <c r="D57" s="170"/>
      <c r="E57" s="171"/>
      <c r="F57" s="171"/>
      <c r="G57" s="171"/>
      <c r="H57" s="171"/>
      <c r="I57" s="171"/>
      <c r="J57" s="171"/>
      <c r="K57" s="171"/>
      <c r="L57" s="171"/>
      <c r="M57" s="171"/>
      <c r="N57" s="171"/>
      <c r="O57" s="171"/>
      <c r="P57" s="171"/>
      <c r="Q57" s="171"/>
      <c r="R57" s="171"/>
      <c r="S57" s="171"/>
      <c r="T57" s="171"/>
      <c r="U57" s="171"/>
      <c r="V57" s="171"/>
      <c r="W57" s="171"/>
      <c r="X57" s="171"/>
      <c r="Y57" s="171"/>
      <c r="Z57" s="172"/>
      <c r="AA57" s="138"/>
      <c r="AB57" s="139"/>
      <c r="AC57" s="139"/>
      <c r="AD57" s="140"/>
      <c r="AE57" s="121"/>
      <c r="AF57" s="122"/>
      <c r="AG57" s="122"/>
      <c r="AH57" s="122"/>
      <c r="AI57" s="122"/>
      <c r="AJ57" s="122"/>
      <c r="AK57" s="122"/>
      <c r="AL57" s="122"/>
      <c r="AM57" s="122"/>
      <c r="AN57" s="122"/>
      <c r="AO57" s="122"/>
      <c r="AP57" s="122"/>
      <c r="AQ57" s="122"/>
      <c r="AR57" s="122"/>
      <c r="AS57" s="122"/>
      <c r="AT57" s="122"/>
      <c r="AU57" s="122"/>
      <c r="AV57" s="122"/>
      <c r="AW57" s="122"/>
      <c r="AX57" s="122"/>
      <c r="AY57" s="122"/>
      <c r="AZ57" s="239"/>
      <c r="BA57" s="121"/>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219"/>
      <c r="BY57" s="3"/>
    </row>
    <row r="58" spans="2:77" ht="4.5" customHeight="1" thickBot="1" x14ac:dyDescent="0.25">
      <c r="B58" s="147" t="s">
        <v>29</v>
      </c>
      <c r="C58" s="148"/>
      <c r="D58" s="123" t="s">
        <v>28</v>
      </c>
      <c r="E58" s="124"/>
      <c r="F58" s="124"/>
      <c r="G58" s="124"/>
      <c r="H58" s="124"/>
      <c r="I58" s="124"/>
      <c r="J58" s="124"/>
      <c r="K58" s="124"/>
      <c r="L58" s="124"/>
      <c r="M58" s="124"/>
      <c r="N58" s="124"/>
      <c r="O58" s="124"/>
      <c r="P58" s="124"/>
      <c r="Q58" s="124"/>
      <c r="R58" s="124"/>
      <c r="S58" s="124"/>
      <c r="T58" s="124"/>
      <c r="U58" s="124"/>
      <c r="V58" s="124"/>
      <c r="W58" s="124"/>
      <c r="X58" s="124"/>
      <c r="Y58" s="124"/>
      <c r="Z58" s="125"/>
      <c r="AA58" s="129" t="s">
        <v>30</v>
      </c>
      <c r="AB58" s="130"/>
      <c r="AC58" s="130"/>
      <c r="AD58" s="131"/>
      <c r="AE58" s="163"/>
      <c r="AF58" s="164"/>
      <c r="AG58" s="164"/>
      <c r="AH58" s="164"/>
      <c r="AI58" s="164"/>
      <c r="AJ58" s="164"/>
      <c r="AK58" s="164"/>
      <c r="AL58" s="164"/>
      <c r="AM58" s="164"/>
      <c r="AN58" s="164"/>
      <c r="AO58" s="164"/>
      <c r="AP58" s="164"/>
      <c r="AQ58" s="164"/>
      <c r="AR58" s="164"/>
      <c r="AS58" s="164"/>
      <c r="AT58" s="164"/>
      <c r="AU58" s="164"/>
      <c r="AV58" s="164"/>
      <c r="AW58" s="164"/>
      <c r="AX58" s="164"/>
      <c r="AY58" s="164"/>
      <c r="AZ58" s="165"/>
      <c r="BA58" s="163"/>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6"/>
      <c r="BY58" s="3"/>
    </row>
    <row r="59" spans="2:77" ht="12" customHeight="1" x14ac:dyDescent="0.2">
      <c r="B59" s="149"/>
      <c r="C59" s="150"/>
      <c r="D59" s="126"/>
      <c r="E59" s="127"/>
      <c r="F59" s="127"/>
      <c r="G59" s="127"/>
      <c r="H59" s="127"/>
      <c r="I59" s="127"/>
      <c r="J59" s="127"/>
      <c r="K59" s="127"/>
      <c r="L59" s="127"/>
      <c r="M59" s="127"/>
      <c r="N59" s="127"/>
      <c r="O59" s="127"/>
      <c r="P59" s="127"/>
      <c r="Q59" s="127"/>
      <c r="R59" s="127"/>
      <c r="S59" s="127"/>
      <c r="T59" s="127"/>
      <c r="U59" s="127"/>
      <c r="V59" s="127"/>
      <c r="W59" s="127"/>
      <c r="X59" s="127"/>
      <c r="Y59" s="127"/>
      <c r="Z59" s="128"/>
      <c r="AA59" s="132"/>
      <c r="AB59" s="133"/>
      <c r="AC59" s="133"/>
      <c r="AD59" s="134"/>
      <c r="AE59" s="212"/>
      <c r="AF59" s="213"/>
      <c r="AG59" s="214"/>
      <c r="AH59" s="214"/>
      <c r="AI59" s="214"/>
      <c r="AJ59" s="214"/>
      <c r="AK59" s="214"/>
      <c r="AL59" s="214"/>
      <c r="AM59" s="214"/>
      <c r="AN59" s="214"/>
      <c r="AO59" s="214"/>
      <c r="AP59" s="214"/>
      <c r="AQ59" s="214"/>
      <c r="AR59" s="214"/>
      <c r="AS59" s="214"/>
      <c r="AT59" s="214"/>
      <c r="AU59" s="214"/>
      <c r="AV59" s="214"/>
      <c r="AW59" s="214"/>
      <c r="AX59" s="214"/>
      <c r="AY59" s="215"/>
      <c r="AZ59" s="230"/>
      <c r="BA59" s="212"/>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row>
    <row r="60" spans="2:77" ht="12" customHeight="1" thickBot="1" x14ac:dyDescent="0.25">
      <c r="B60" s="151" t="s">
        <v>69</v>
      </c>
      <c r="C60" s="152"/>
      <c r="D60" s="167" t="s">
        <v>70</v>
      </c>
      <c r="E60" s="168"/>
      <c r="F60" s="168"/>
      <c r="G60" s="168"/>
      <c r="H60" s="168"/>
      <c r="I60" s="168"/>
      <c r="J60" s="168"/>
      <c r="K60" s="168"/>
      <c r="L60" s="168"/>
      <c r="M60" s="168"/>
      <c r="N60" s="168"/>
      <c r="O60" s="168"/>
      <c r="P60" s="168"/>
      <c r="Q60" s="168"/>
      <c r="R60" s="168"/>
      <c r="S60" s="168"/>
      <c r="T60" s="168"/>
      <c r="U60" s="168"/>
      <c r="V60" s="168"/>
      <c r="W60" s="168"/>
      <c r="X60" s="168"/>
      <c r="Y60" s="168"/>
      <c r="Z60" s="169"/>
      <c r="AA60" s="135" t="s">
        <v>71</v>
      </c>
      <c r="AB60" s="136"/>
      <c r="AC60" s="136"/>
      <c r="AD60" s="137"/>
      <c r="AE60" s="212"/>
      <c r="AF60" s="216"/>
      <c r="AG60" s="217"/>
      <c r="AH60" s="217"/>
      <c r="AI60" s="217"/>
      <c r="AJ60" s="217"/>
      <c r="AK60" s="217"/>
      <c r="AL60" s="217"/>
      <c r="AM60" s="217"/>
      <c r="AN60" s="217"/>
      <c r="AO60" s="217"/>
      <c r="AP60" s="217"/>
      <c r="AQ60" s="217"/>
      <c r="AR60" s="217"/>
      <c r="AS60" s="217"/>
      <c r="AT60" s="217"/>
      <c r="AU60" s="217"/>
      <c r="AV60" s="217"/>
      <c r="AW60" s="217"/>
      <c r="AX60" s="217"/>
      <c r="AY60" s="218"/>
      <c r="AZ60" s="230"/>
      <c r="BA60" s="212"/>
      <c r="BB60" s="216"/>
      <c r="BC60" s="217"/>
      <c r="BD60" s="217"/>
      <c r="BE60" s="217"/>
      <c r="BF60" s="217"/>
      <c r="BG60" s="217"/>
      <c r="BH60" s="217"/>
      <c r="BI60" s="217"/>
      <c r="BJ60" s="217"/>
      <c r="BK60" s="217"/>
      <c r="BL60" s="217"/>
      <c r="BM60" s="217"/>
      <c r="BN60" s="217"/>
      <c r="BO60" s="217"/>
      <c r="BP60" s="217"/>
      <c r="BQ60" s="217"/>
      <c r="BR60" s="217"/>
      <c r="BS60" s="217"/>
      <c r="BT60" s="217"/>
      <c r="BU60" s="217"/>
      <c r="BV60" s="217"/>
      <c r="BW60" s="218"/>
      <c r="BX60" s="220"/>
      <c r="BY60" s="3"/>
    </row>
    <row r="61" spans="2:77" ht="4.5" customHeight="1" thickBot="1" x14ac:dyDescent="0.25">
      <c r="B61" s="153"/>
      <c r="C61" s="154"/>
      <c r="D61" s="170"/>
      <c r="E61" s="171"/>
      <c r="F61" s="171"/>
      <c r="G61" s="171"/>
      <c r="H61" s="171"/>
      <c r="I61" s="171"/>
      <c r="J61" s="171"/>
      <c r="K61" s="171"/>
      <c r="L61" s="171"/>
      <c r="M61" s="171"/>
      <c r="N61" s="171"/>
      <c r="O61" s="171"/>
      <c r="P61" s="171"/>
      <c r="Q61" s="171"/>
      <c r="R61" s="171"/>
      <c r="S61" s="171"/>
      <c r="T61" s="171"/>
      <c r="U61" s="171"/>
      <c r="V61" s="171"/>
      <c r="W61" s="171"/>
      <c r="X61" s="171"/>
      <c r="Y61" s="171"/>
      <c r="Z61" s="172"/>
      <c r="AA61" s="138"/>
      <c r="AB61" s="139"/>
      <c r="AC61" s="139"/>
      <c r="AD61" s="140"/>
      <c r="AE61" s="121"/>
      <c r="AF61" s="122"/>
      <c r="AG61" s="122"/>
      <c r="AH61" s="122"/>
      <c r="AI61" s="122"/>
      <c r="AJ61" s="122"/>
      <c r="AK61" s="122"/>
      <c r="AL61" s="122"/>
      <c r="AM61" s="122"/>
      <c r="AN61" s="122"/>
      <c r="AO61" s="122"/>
      <c r="AP61" s="122"/>
      <c r="AQ61" s="122"/>
      <c r="AR61" s="122"/>
      <c r="AS61" s="122"/>
      <c r="AT61" s="122"/>
      <c r="AU61" s="122"/>
      <c r="AV61" s="122"/>
      <c r="AW61" s="122"/>
      <c r="AX61" s="122"/>
      <c r="AY61" s="122"/>
      <c r="AZ61" s="239"/>
      <c r="BA61" s="121"/>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219"/>
      <c r="BY61" s="3"/>
    </row>
    <row r="62" spans="2:77" ht="4.5" customHeight="1" thickBot="1" x14ac:dyDescent="0.25">
      <c r="B62" s="147" t="s">
        <v>74</v>
      </c>
      <c r="C62" s="148"/>
      <c r="D62" s="263" t="s">
        <v>76</v>
      </c>
      <c r="E62" s="264"/>
      <c r="F62" s="264"/>
      <c r="G62" s="264"/>
      <c r="H62" s="264"/>
      <c r="I62" s="264"/>
      <c r="J62" s="264"/>
      <c r="K62" s="264"/>
      <c r="L62" s="264"/>
      <c r="M62" s="264"/>
      <c r="N62" s="264"/>
      <c r="O62" s="264"/>
      <c r="P62" s="264"/>
      <c r="Q62" s="264"/>
      <c r="R62" s="264"/>
      <c r="S62" s="264"/>
      <c r="T62" s="264"/>
      <c r="U62" s="264"/>
      <c r="V62" s="264"/>
      <c r="W62" s="264"/>
      <c r="X62" s="264"/>
      <c r="Y62" s="264"/>
      <c r="Z62" s="265"/>
      <c r="AA62" s="129" t="s">
        <v>20</v>
      </c>
      <c r="AB62" s="130"/>
      <c r="AC62" s="130"/>
      <c r="AD62" s="131"/>
      <c r="AE62" s="163"/>
      <c r="AF62" s="164"/>
      <c r="AG62" s="164"/>
      <c r="AH62" s="164"/>
      <c r="AI62" s="164"/>
      <c r="AJ62" s="164"/>
      <c r="AK62" s="164"/>
      <c r="AL62" s="164"/>
      <c r="AM62" s="164"/>
      <c r="AN62" s="164"/>
      <c r="AO62" s="164"/>
      <c r="AP62" s="164"/>
      <c r="AQ62" s="164"/>
      <c r="AR62" s="164"/>
      <c r="AS62" s="164"/>
      <c r="AT62" s="164"/>
      <c r="AU62" s="164"/>
      <c r="AV62" s="164"/>
      <c r="AW62" s="164"/>
      <c r="AX62" s="164"/>
      <c r="AY62" s="164"/>
      <c r="AZ62" s="165"/>
      <c r="BA62" s="163"/>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6"/>
      <c r="BY62" s="3"/>
    </row>
    <row r="63" spans="2:77" ht="12" customHeight="1" x14ac:dyDescent="0.2">
      <c r="B63" s="149"/>
      <c r="C63" s="150"/>
      <c r="D63" s="266"/>
      <c r="E63" s="267"/>
      <c r="F63" s="267"/>
      <c r="G63" s="267"/>
      <c r="H63" s="267"/>
      <c r="I63" s="267"/>
      <c r="J63" s="267"/>
      <c r="K63" s="267"/>
      <c r="L63" s="267"/>
      <c r="M63" s="267"/>
      <c r="N63" s="267"/>
      <c r="O63" s="267"/>
      <c r="P63" s="267"/>
      <c r="Q63" s="267"/>
      <c r="R63" s="267"/>
      <c r="S63" s="267"/>
      <c r="T63" s="267"/>
      <c r="U63" s="267"/>
      <c r="V63" s="267"/>
      <c r="W63" s="267"/>
      <c r="X63" s="267"/>
      <c r="Y63" s="267"/>
      <c r="Z63" s="268"/>
      <c r="AA63" s="132"/>
      <c r="AB63" s="133"/>
      <c r="AC63" s="133"/>
      <c r="AD63" s="134"/>
      <c r="AE63" s="212"/>
      <c r="AF63" s="213"/>
      <c r="AG63" s="214"/>
      <c r="AH63" s="214"/>
      <c r="AI63" s="214"/>
      <c r="AJ63" s="214"/>
      <c r="AK63" s="214"/>
      <c r="AL63" s="214"/>
      <c r="AM63" s="214"/>
      <c r="AN63" s="214"/>
      <c r="AO63" s="214"/>
      <c r="AP63" s="214"/>
      <c r="AQ63" s="214"/>
      <c r="AR63" s="214"/>
      <c r="AS63" s="214"/>
      <c r="AT63" s="214"/>
      <c r="AU63" s="214"/>
      <c r="AV63" s="214"/>
      <c r="AW63" s="214"/>
      <c r="AX63" s="214"/>
      <c r="AY63" s="215"/>
      <c r="AZ63" s="230"/>
      <c r="BA63" s="212"/>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row>
    <row r="64" spans="2:77" ht="12" customHeight="1" thickBot="1" x14ac:dyDescent="0.25">
      <c r="B64" s="151" t="s">
        <v>75</v>
      </c>
      <c r="C64" s="152"/>
      <c r="D64" s="266"/>
      <c r="E64" s="267"/>
      <c r="F64" s="267"/>
      <c r="G64" s="267"/>
      <c r="H64" s="267"/>
      <c r="I64" s="267"/>
      <c r="J64" s="267"/>
      <c r="K64" s="267"/>
      <c r="L64" s="267"/>
      <c r="M64" s="267"/>
      <c r="N64" s="267"/>
      <c r="O64" s="267"/>
      <c r="P64" s="267"/>
      <c r="Q64" s="267"/>
      <c r="R64" s="267"/>
      <c r="S64" s="267"/>
      <c r="T64" s="267"/>
      <c r="U64" s="267"/>
      <c r="V64" s="267"/>
      <c r="W64" s="267"/>
      <c r="X64" s="267"/>
      <c r="Y64" s="267"/>
      <c r="Z64" s="268"/>
      <c r="AA64" s="135" t="s">
        <v>73</v>
      </c>
      <c r="AB64" s="136"/>
      <c r="AC64" s="136"/>
      <c r="AD64" s="137"/>
      <c r="AE64" s="212"/>
      <c r="AF64" s="216"/>
      <c r="AG64" s="217"/>
      <c r="AH64" s="217"/>
      <c r="AI64" s="217"/>
      <c r="AJ64" s="217"/>
      <c r="AK64" s="217"/>
      <c r="AL64" s="217"/>
      <c r="AM64" s="217"/>
      <c r="AN64" s="217"/>
      <c r="AO64" s="217"/>
      <c r="AP64" s="217"/>
      <c r="AQ64" s="217"/>
      <c r="AR64" s="217"/>
      <c r="AS64" s="217"/>
      <c r="AT64" s="217"/>
      <c r="AU64" s="217"/>
      <c r="AV64" s="217"/>
      <c r="AW64" s="217"/>
      <c r="AX64" s="217"/>
      <c r="AY64" s="218"/>
      <c r="AZ64" s="230"/>
      <c r="BA64" s="212"/>
      <c r="BB64" s="216"/>
      <c r="BC64" s="217"/>
      <c r="BD64" s="217"/>
      <c r="BE64" s="217"/>
      <c r="BF64" s="217"/>
      <c r="BG64" s="217"/>
      <c r="BH64" s="217"/>
      <c r="BI64" s="217"/>
      <c r="BJ64" s="217"/>
      <c r="BK64" s="217"/>
      <c r="BL64" s="217"/>
      <c r="BM64" s="217"/>
      <c r="BN64" s="217"/>
      <c r="BO64" s="217"/>
      <c r="BP64" s="217"/>
      <c r="BQ64" s="217"/>
      <c r="BR64" s="217"/>
      <c r="BS64" s="217"/>
      <c r="BT64" s="217"/>
      <c r="BU64" s="217"/>
      <c r="BV64" s="217"/>
      <c r="BW64" s="218"/>
      <c r="BX64" s="220"/>
      <c r="BY64" s="3"/>
    </row>
    <row r="65" spans="2:79" ht="4.5" customHeight="1" thickBot="1" x14ac:dyDescent="0.25">
      <c r="B65" s="153"/>
      <c r="C65" s="154"/>
      <c r="D65" s="269"/>
      <c r="E65" s="270"/>
      <c r="F65" s="270"/>
      <c r="G65" s="270"/>
      <c r="H65" s="270"/>
      <c r="I65" s="270"/>
      <c r="J65" s="270"/>
      <c r="K65" s="270"/>
      <c r="L65" s="270"/>
      <c r="M65" s="270"/>
      <c r="N65" s="270"/>
      <c r="O65" s="270"/>
      <c r="P65" s="270"/>
      <c r="Q65" s="270"/>
      <c r="R65" s="270"/>
      <c r="S65" s="270"/>
      <c r="T65" s="270"/>
      <c r="U65" s="270"/>
      <c r="V65" s="270"/>
      <c r="W65" s="270"/>
      <c r="X65" s="270"/>
      <c r="Y65" s="270"/>
      <c r="Z65" s="271"/>
      <c r="AA65" s="138"/>
      <c r="AB65" s="139"/>
      <c r="AC65" s="139"/>
      <c r="AD65" s="140"/>
      <c r="AE65" s="121"/>
      <c r="AF65" s="122"/>
      <c r="AG65" s="122"/>
      <c r="AH65" s="122"/>
      <c r="AI65" s="122"/>
      <c r="AJ65" s="122"/>
      <c r="AK65" s="122"/>
      <c r="AL65" s="122"/>
      <c r="AM65" s="122"/>
      <c r="AN65" s="122"/>
      <c r="AO65" s="122"/>
      <c r="AP65" s="122"/>
      <c r="AQ65" s="122"/>
      <c r="AR65" s="122"/>
      <c r="AS65" s="122"/>
      <c r="AT65" s="122"/>
      <c r="AU65" s="122"/>
      <c r="AV65" s="122"/>
      <c r="AW65" s="122"/>
      <c r="AX65" s="122"/>
      <c r="AY65" s="122"/>
      <c r="AZ65" s="239"/>
      <c r="BA65" s="121"/>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219"/>
      <c r="BY65" s="3"/>
    </row>
    <row r="66" spans="2:79" s="3" customFormat="1" ht="14.25" customHeight="1" x14ac:dyDescent="0.2">
      <c r="B66" s="40"/>
      <c r="C66" s="40"/>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row>
    <row r="67" spans="2:79" s="3" customFormat="1" ht="14.25" customHeight="1" thickBot="1" x14ac:dyDescent="0.25">
      <c r="B67" s="141" t="s">
        <v>91</v>
      </c>
      <c r="C67" s="141"/>
      <c r="D67" s="141"/>
      <c r="E67" s="141"/>
      <c r="F67" s="141"/>
      <c r="G67" s="141"/>
      <c r="H67" s="141"/>
      <c r="I67" s="141"/>
      <c r="J67" s="141"/>
      <c r="K67" s="141"/>
      <c r="L67" s="141"/>
      <c r="M67" s="141"/>
      <c r="N67" s="141"/>
      <c r="O67" s="141"/>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row>
    <row r="68" spans="2:79" ht="16.5" customHeight="1" thickBot="1" x14ac:dyDescent="0.25">
      <c r="B68" s="155" t="s">
        <v>48</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7"/>
      <c r="BY68" s="3"/>
      <c r="BZ68" s="55"/>
      <c r="CA68" s="55"/>
    </row>
    <row r="69" spans="2:79" ht="60" customHeight="1" thickBot="1" x14ac:dyDescent="0.25">
      <c r="B69" s="158" t="s">
        <v>155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5"/>
      <c r="AE69" s="163"/>
      <c r="AF69" s="164"/>
      <c r="AG69" s="164"/>
      <c r="AH69" s="164"/>
      <c r="AI69" s="164"/>
      <c r="AJ69" s="164"/>
      <c r="AK69" s="164"/>
      <c r="AL69" s="164"/>
      <c r="AM69" s="164"/>
      <c r="AN69" s="164"/>
      <c r="AO69" s="164"/>
      <c r="AP69" s="164"/>
      <c r="AQ69" s="164"/>
      <c r="AR69" s="164"/>
      <c r="AS69" s="164"/>
      <c r="AT69" s="164"/>
      <c r="AU69" s="164"/>
      <c r="AV69" s="164"/>
      <c r="AW69" s="164"/>
      <c r="AX69" s="164"/>
      <c r="AY69" s="164"/>
      <c r="AZ69" s="165"/>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6"/>
      <c r="BY69" s="3"/>
      <c r="BZ69" s="32"/>
      <c r="CA69" s="32"/>
    </row>
    <row r="70" spans="2:79" ht="9.9499999999999993" customHeight="1" x14ac:dyDescent="0.2">
      <c r="B70" s="159"/>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32"/>
      <c r="AF70" s="222"/>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4"/>
      <c r="BX70" s="33"/>
      <c r="BY70" s="3"/>
      <c r="BZ70" s="56"/>
      <c r="CA70" s="32"/>
    </row>
    <row r="71" spans="2:79" ht="9.9499999999999993" customHeight="1" thickBot="1" x14ac:dyDescent="0.25">
      <c r="B71" s="159"/>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34"/>
      <c r="AF71" s="225"/>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7"/>
      <c r="BX71" s="33"/>
      <c r="BY71" s="3"/>
      <c r="BZ71" s="56"/>
      <c r="CA71" s="32"/>
    </row>
    <row r="72" spans="2:79" ht="60" customHeight="1" thickBot="1" x14ac:dyDescent="0.25">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2"/>
      <c r="AE72" s="121"/>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1"/>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35"/>
      <c r="BX72" s="36"/>
      <c r="BY72" s="3"/>
      <c r="BZ72" s="32"/>
      <c r="CA72" s="32"/>
    </row>
    <row r="73" spans="2:79" s="3" customFormat="1" x14ac:dyDescent="0.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8"/>
      <c r="BX73" s="58"/>
      <c r="BZ73" s="58"/>
      <c r="CA73" s="58"/>
    </row>
    <row r="74" spans="2:79" s="3" customFormat="1" ht="13.5" thickBot="1" x14ac:dyDescent="0.25">
      <c r="B74" s="141" t="s">
        <v>92</v>
      </c>
      <c r="C74" s="141"/>
      <c r="D74" s="141"/>
      <c r="E74" s="141"/>
      <c r="F74" s="141"/>
      <c r="G74" s="141"/>
      <c r="H74" s="141"/>
      <c r="I74" s="141"/>
      <c r="J74" s="141"/>
      <c r="K74" s="141"/>
      <c r="L74" s="141"/>
      <c r="M74" s="141"/>
      <c r="N74" s="141"/>
      <c r="O74" s="141"/>
      <c r="P74" s="57"/>
      <c r="Q74" s="57"/>
      <c r="R74" s="57"/>
      <c r="S74" s="57"/>
      <c r="T74" s="57"/>
      <c r="U74" s="57"/>
      <c r="V74" s="57"/>
      <c r="W74" s="57"/>
      <c r="X74" s="57"/>
      <c r="Y74" s="57"/>
      <c r="Z74" s="57"/>
      <c r="AA74" s="57"/>
      <c r="AB74" s="57"/>
      <c r="AC74" s="57"/>
      <c r="AD74" s="57"/>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58"/>
      <c r="BX74" s="58"/>
      <c r="BZ74" s="58"/>
      <c r="CA74" s="58"/>
    </row>
    <row r="75" spans="2:79" s="3" customFormat="1" ht="16.5" customHeight="1" thickBot="1" x14ac:dyDescent="0.25">
      <c r="B75" s="155" t="s">
        <v>88</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7"/>
      <c r="BZ75" s="58"/>
      <c r="CA75" s="58"/>
    </row>
    <row r="76" spans="2:79" s="3" customFormat="1" ht="17.25" customHeight="1" thickBot="1" x14ac:dyDescent="0.25">
      <c r="B76" s="158" t="s">
        <v>54</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5"/>
      <c r="AE76" s="163"/>
      <c r="AF76" s="164"/>
      <c r="AG76" s="164"/>
      <c r="AH76" s="164"/>
      <c r="AI76" s="164"/>
      <c r="AJ76" s="164"/>
      <c r="AK76" s="164"/>
      <c r="AL76" s="164"/>
      <c r="AM76" s="164"/>
      <c r="AN76" s="164"/>
      <c r="AO76" s="164"/>
      <c r="AP76" s="164"/>
      <c r="AQ76" s="164"/>
      <c r="AR76" s="164"/>
      <c r="AS76" s="164"/>
      <c r="AT76" s="164"/>
      <c r="AU76" s="164"/>
      <c r="AV76" s="164"/>
      <c r="AW76" s="164"/>
      <c r="AX76" s="164"/>
      <c r="AY76" s="164"/>
      <c r="AZ76" s="165"/>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6"/>
      <c r="BZ76" s="58"/>
      <c r="CA76" s="58"/>
    </row>
    <row r="77" spans="2:79" s="3" customFormat="1" ht="15" customHeight="1" x14ac:dyDescent="0.2">
      <c r="B77" s="159"/>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32"/>
      <c r="AF77" s="222"/>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4"/>
      <c r="BX77" s="33"/>
      <c r="BZ77" s="58"/>
      <c r="CA77" s="58"/>
    </row>
    <row r="78" spans="2:79" ht="9.9499999999999993" customHeight="1" thickBot="1" x14ac:dyDescent="0.25">
      <c r="B78" s="159"/>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c r="AE78" s="34"/>
      <c r="AF78" s="225"/>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7"/>
      <c r="BX78" s="33"/>
      <c r="BY78" s="3"/>
    </row>
    <row r="79" spans="2:79" ht="9.9499999999999993" customHeight="1" thickBot="1" x14ac:dyDescent="0.25">
      <c r="B79" s="160"/>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2"/>
      <c r="AE79" s="121"/>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1"/>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35"/>
      <c r="BX79" s="36"/>
      <c r="BY79" s="3"/>
    </row>
    <row r="80" spans="2:79" ht="9.9499999999999993" customHeight="1" x14ac:dyDescent="0.2">
      <c r="B80" s="146"/>
      <c r="C80" s="146"/>
      <c r="D80" s="146"/>
      <c r="E80" s="146"/>
      <c r="F80" s="146"/>
      <c r="G80" s="146"/>
      <c r="H80" s="146"/>
      <c r="I80" s="146"/>
      <c r="J80" s="146"/>
      <c r="K80" s="146"/>
      <c r="L80" s="146"/>
      <c r="M80" s="146"/>
      <c r="N80" s="146"/>
      <c r="O80" s="146"/>
      <c r="P80" s="29"/>
      <c r="Q80" s="29"/>
      <c r="R80" s="29"/>
      <c r="S80" s="29"/>
      <c r="T80" s="29"/>
      <c r="U80" s="29"/>
      <c r="V80" s="29"/>
      <c r="W80" s="29"/>
      <c r="X80" s="29"/>
      <c r="Y80" s="29"/>
      <c r="Z80" s="29"/>
      <c r="AA80" s="30"/>
      <c r="AB80" s="30"/>
      <c r="AC80" s="30"/>
      <c r="AD80" s="30"/>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row>
    <row r="81" spans="2:91" ht="9.9499999999999993" customHeight="1" thickBot="1" x14ac:dyDescent="0.25">
      <c r="B81" s="141" t="s">
        <v>93</v>
      </c>
      <c r="C81" s="141"/>
      <c r="D81" s="141"/>
      <c r="E81" s="141"/>
      <c r="F81" s="141"/>
      <c r="G81" s="141"/>
      <c r="H81" s="141"/>
      <c r="I81" s="141"/>
      <c r="J81" s="141"/>
      <c r="K81" s="141"/>
      <c r="L81" s="141"/>
      <c r="M81" s="141"/>
      <c r="N81" s="141"/>
      <c r="O81" s="141"/>
      <c r="P81" s="37"/>
      <c r="Q81" s="38"/>
      <c r="R81" s="38"/>
      <c r="S81" s="38"/>
      <c r="T81" s="38"/>
      <c r="U81" s="38"/>
      <c r="V81" s="38"/>
      <c r="W81" s="38"/>
      <c r="X81" s="38"/>
      <c r="Y81" s="38"/>
      <c r="Z81" s="38"/>
      <c r="AA81" s="39"/>
      <c r="AB81" s="39"/>
      <c r="AC81" s="39"/>
      <c r="AD81" s="39"/>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
    </row>
    <row r="82" spans="2:91" ht="13.5" thickBot="1" x14ac:dyDescent="0.25">
      <c r="B82" s="155" t="s">
        <v>123</v>
      </c>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7"/>
      <c r="BY82" s="3"/>
    </row>
    <row r="83" spans="2:91" ht="13.5" thickBot="1" x14ac:dyDescent="0.25">
      <c r="B83" s="257"/>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8"/>
      <c r="BX83" s="259"/>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1"/>
      <c r="C87" s="21"/>
      <c r="D87" s="2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1"/>
      <c r="C88" s="21"/>
      <c r="D88" s="2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1"/>
      <c r="C89" s="21"/>
      <c r="D89" s="22"/>
      <c r="E89" s="2"/>
      <c r="F89" s="2"/>
      <c r="G89" s="2"/>
      <c r="H89" s="2"/>
      <c r="I89" s="2"/>
      <c r="J89" s="2"/>
      <c r="K89" s="2"/>
      <c r="L89" s="2"/>
      <c r="M89" s="2"/>
      <c r="N89" s="2"/>
      <c r="O89" s="2"/>
      <c r="P89" s="2"/>
      <c r="Q89" s="2"/>
      <c r="R89" s="2"/>
      <c r="S89" s="2"/>
      <c r="T89" s="2"/>
      <c r="U89" s="2"/>
      <c r="V89" s="2"/>
      <c r="W89" s="2"/>
      <c r="X89" s="2"/>
      <c r="Y89" s="2"/>
      <c r="Z89" s="2"/>
      <c r="AA89" s="2"/>
      <c r="AB89" s="2"/>
      <c r="AC89" s="2"/>
      <c r="AD89" s="206"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07"/>
      <c r="AF89" s="207"/>
      <c r="AG89" s="207"/>
      <c r="AH89" s="207"/>
      <c r="AI89" s="207"/>
      <c r="AJ89" s="207"/>
      <c r="AK89" s="207"/>
      <c r="AL89" s="207"/>
      <c r="AM89" s="207"/>
      <c r="AN89" s="207"/>
      <c r="AO89" s="207"/>
      <c r="AP89" s="207"/>
      <c r="AQ89" s="207"/>
      <c r="AR89" s="207"/>
      <c r="AS89" s="207"/>
      <c r="AT89" s="207"/>
      <c r="AU89" s="207"/>
      <c r="AV89" s="207"/>
      <c r="AW89" s="208"/>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1"/>
      <c r="C90" s="21"/>
      <c r="D90" s="22"/>
      <c r="E90" s="2"/>
      <c r="F90" s="2"/>
      <c r="G90" s="2"/>
      <c r="H90" s="2"/>
      <c r="I90" s="2"/>
      <c r="J90" s="2"/>
      <c r="K90" s="2"/>
      <c r="L90" s="2"/>
      <c r="M90" s="2"/>
      <c r="N90" s="2"/>
      <c r="O90" s="2"/>
      <c r="P90" s="2"/>
      <c r="Q90" s="2"/>
      <c r="R90" s="2"/>
      <c r="S90" s="2"/>
      <c r="T90" s="2"/>
      <c r="U90" s="2"/>
      <c r="V90" s="2"/>
      <c r="W90" s="2"/>
      <c r="X90" s="2"/>
      <c r="Y90" s="2"/>
      <c r="Z90" s="2"/>
      <c r="AA90" s="2"/>
      <c r="AB90" s="2"/>
      <c r="AC90" s="2"/>
      <c r="AD90" s="209"/>
      <c r="AE90" s="210"/>
      <c r="AF90" s="210"/>
      <c r="AG90" s="210"/>
      <c r="AH90" s="210"/>
      <c r="AI90" s="210"/>
      <c r="AJ90" s="210"/>
      <c r="AK90" s="210"/>
      <c r="AL90" s="210"/>
      <c r="AM90" s="210"/>
      <c r="AN90" s="210"/>
      <c r="AO90" s="210"/>
      <c r="AP90" s="210"/>
      <c r="AQ90" s="210"/>
      <c r="AR90" s="210"/>
      <c r="AS90" s="210"/>
      <c r="AT90" s="210"/>
      <c r="AU90" s="210"/>
      <c r="AV90" s="210"/>
      <c r="AW90" s="211"/>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1"/>
      <c r="C91" s="21"/>
      <c r="D91" s="2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1"/>
      <c r="C92" s="41"/>
      <c r="D92" s="42"/>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200">
        <f>IF(AND(CC17=TRUE,CB17=1),2,IF(AND(AF34&gt;0,AF38&gt;0),2,IF(AF34&lt;0,1,IF(ABS(AF38)&gt;0.5*(AF34+ABS(AF38)),1,2))))</f>
        <v>2</v>
      </c>
      <c r="AG92" s="201"/>
      <c r="AH92" s="201"/>
      <c r="AI92" s="201"/>
      <c r="AJ92" s="201"/>
      <c r="AK92" s="201"/>
      <c r="AL92" s="201"/>
      <c r="AM92" s="201"/>
      <c r="AN92" s="201"/>
      <c r="AO92" s="201"/>
      <c r="AP92" s="201"/>
      <c r="AQ92" s="201"/>
      <c r="AR92" s="201"/>
      <c r="AS92" s="201"/>
      <c r="AT92" s="201"/>
      <c r="AU92" s="201"/>
      <c r="AV92" s="201"/>
      <c r="AW92" s="201"/>
      <c r="AX92" s="201"/>
      <c r="AY92" s="202"/>
      <c r="AZ92" s="43"/>
      <c r="BA92" s="43"/>
      <c r="BB92" s="200">
        <f>IF(CB17=1,2,IF(AND(IF(AF34&lt;=0,8,AF42/AF34)&gt;7.5,IF(BB34&lt;=0,8,BB42/BB34)&gt;7.5,IF(AF59&lt;=0,1,(AF55+AF59+AF63)/AF59)&lt;1,IF(BB59&lt;=0,1,(BB55+BB59+BB63)/BB59)&lt;1),1,2))</f>
        <v>2</v>
      </c>
      <c r="BC92" s="201"/>
      <c r="BD92" s="201"/>
      <c r="BE92" s="201"/>
      <c r="BF92" s="201"/>
      <c r="BG92" s="201"/>
      <c r="BH92" s="201"/>
      <c r="BI92" s="201"/>
      <c r="BJ92" s="201"/>
      <c r="BK92" s="201"/>
      <c r="BL92" s="201"/>
      <c r="BM92" s="201"/>
      <c r="BN92" s="201"/>
      <c r="BO92" s="201"/>
      <c r="BP92" s="201"/>
      <c r="BQ92" s="201"/>
      <c r="BR92" s="201"/>
      <c r="BS92" s="201"/>
      <c r="BT92" s="201"/>
      <c r="BU92" s="202"/>
      <c r="BV92" s="43"/>
      <c r="BW92" s="43"/>
      <c r="BX92" s="43"/>
    </row>
    <row r="93" spans="2:91" s="44" customFormat="1" ht="13.5" hidden="1" thickBot="1" x14ac:dyDescent="0.25">
      <c r="B93" s="41"/>
      <c r="C93" s="41"/>
      <c r="D93" s="42"/>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203"/>
      <c r="AG93" s="204"/>
      <c r="AH93" s="204"/>
      <c r="AI93" s="204"/>
      <c r="AJ93" s="204"/>
      <c r="AK93" s="204"/>
      <c r="AL93" s="204"/>
      <c r="AM93" s="204"/>
      <c r="AN93" s="204"/>
      <c r="AO93" s="204"/>
      <c r="AP93" s="204"/>
      <c r="AQ93" s="204"/>
      <c r="AR93" s="204"/>
      <c r="AS93" s="204"/>
      <c r="AT93" s="204"/>
      <c r="AU93" s="204"/>
      <c r="AV93" s="204"/>
      <c r="AW93" s="204"/>
      <c r="AX93" s="204"/>
      <c r="AY93" s="205"/>
      <c r="AZ93" s="43"/>
      <c r="BA93" s="43"/>
      <c r="BB93" s="203"/>
      <c r="BC93" s="204"/>
      <c r="BD93" s="204"/>
      <c r="BE93" s="204"/>
      <c r="BF93" s="204"/>
      <c r="BG93" s="204"/>
      <c r="BH93" s="204"/>
      <c r="BI93" s="204"/>
      <c r="BJ93" s="204"/>
      <c r="BK93" s="204"/>
      <c r="BL93" s="204"/>
      <c r="BM93" s="204"/>
      <c r="BN93" s="204"/>
      <c r="BO93" s="204"/>
      <c r="BP93" s="204"/>
      <c r="BQ93" s="204"/>
      <c r="BR93" s="204"/>
      <c r="BS93" s="204"/>
      <c r="BT93" s="204"/>
      <c r="BU93" s="205"/>
      <c r="BV93" s="43"/>
      <c r="BW93" s="43"/>
      <c r="BX93" s="43"/>
      <c r="BZ93" s="23"/>
      <c r="CA93" s="23"/>
      <c r="CB93" s="23"/>
      <c r="CC93" s="23"/>
      <c r="CD93" s="23"/>
      <c r="CE93" s="23"/>
      <c r="CF93" s="23"/>
      <c r="CG93" s="23"/>
      <c r="CH93" s="23"/>
      <c r="CI93" s="23"/>
      <c r="CJ93" s="23"/>
      <c r="CK93" s="23"/>
      <c r="CL93" s="23"/>
      <c r="CM93" s="23"/>
    </row>
    <row r="94" spans="2:91" s="44" customFormat="1" hidden="1" x14ac:dyDescent="0.2">
      <c r="B94" s="41"/>
      <c r="C94" s="41"/>
      <c r="D94" s="42"/>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200">
        <f>AF34+IF(AF38&lt;0,ABS(AF38),0)</f>
        <v>0</v>
      </c>
      <c r="AG94" s="201"/>
      <c r="AH94" s="201"/>
      <c r="AI94" s="201"/>
      <c r="AJ94" s="201"/>
      <c r="AK94" s="201"/>
      <c r="AL94" s="201"/>
      <c r="AM94" s="201"/>
      <c r="AN94" s="201"/>
      <c r="AO94" s="201"/>
      <c r="AP94" s="201"/>
      <c r="AQ94" s="201"/>
      <c r="AR94" s="201"/>
      <c r="AS94" s="201"/>
      <c r="AT94" s="201"/>
      <c r="AU94" s="201"/>
      <c r="AV94" s="201"/>
      <c r="AW94" s="201"/>
      <c r="AX94" s="201"/>
      <c r="AY94" s="202"/>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Z94" s="23"/>
      <c r="CA94" s="23"/>
      <c r="CB94" s="23"/>
      <c r="CC94" s="23"/>
      <c r="CD94" s="23"/>
      <c r="CE94" s="23"/>
      <c r="CF94" s="23"/>
      <c r="CG94" s="23"/>
      <c r="CH94" s="23"/>
      <c r="CI94" s="23"/>
      <c r="CJ94" s="23"/>
      <c r="CK94" s="23"/>
      <c r="CL94" s="23"/>
      <c r="CM94" s="23"/>
    </row>
    <row r="95" spans="2:91" s="44" customFormat="1" ht="13.5" hidden="1" thickBot="1" x14ac:dyDescent="0.25">
      <c r="B95" s="41"/>
      <c r="C95" s="41"/>
      <c r="D95" s="42"/>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203"/>
      <c r="AG95" s="204"/>
      <c r="AH95" s="204"/>
      <c r="AI95" s="204"/>
      <c r="AJ95" s="204"/>
      <c r="AK95" s="204"/>
      <c r="AL95" s="204"/>
      <c r="AM95" s="204"/>
      <c r="AN95" s="204"/>
      <c r="AO95" s="204"/>
      <c r="AP95" s="204"/>
      <c r="AQ95" s="204"/>
      <c r="AR95" s="204"/>
      <c r="AS95" s="204"/>
      <c r="AT95" s="204"/>
      <c r="AU95" s="204"/>
      <c r="AV95" s="204"/>
      <c r="AW95" s="204"/>
      <c r="AX95" s="204"/>
      <c r="AY95" s="205"/>
      <c r="AZ95" s="59"/>
      <c r="BA95" s="59"/>
      <c r="BB95" s="60"/>
      <c r="BC95" s="59"/>
      <c r="BD95" s="59"/>
      <c r="BE95" s="59"/>
      <c r="BF95" s="59"/>
      <c r="BG95" s="60"/>
      <c r="BH95" s="60"/>
      <c r="BI95" s="59"/>
      <c r="BJ95" s="59"/>
      <c r="BK95" s="59"/>
      <c r="BL95" s="59"/>
      <c r="BM95" s="59"/>
      <c r="BN95" s="59"/>
      <c r="BO95" s="59"/>
      <c r="BP95" s="59"/>
      <c r="BQ95" s="59"/>
      <c r="BR95" s="59"/>
      <c r="BS95" s="59"/>
      <c r="BT95" s="59"/>
      <c r="BU95" s="59"/>
      <c r="BV95" s="43"/>
      <c r="BW95" s="43"/>
      <c r="BX95" s="43"/>
      <c r="BZ95" s="23"/>
      <c r="CA95" s="23"/>
      <c r="CB95" s="23"/>
      <c r="CC95" s="23"/>
      <c r="CD95" s="23"/>
      <c r="CE95" s="23"/>
      <c r="CF95" s="23"/>
      <c r="CG95" s="23"/>
      <c r="CH95" s="23"/>
      <c r="CI95" s="23"/>
      <c r="CJ95" s="23"/>
      <c r="CK95" s="23"/>
      <c r="CL95" s="23"/>
      <c r="CM95" s="23"/>
    </row>
    <row r="96" spans="2:91" s="44" customFormat="1" hidden="1" x14ac:dyDescent="0.2">
      <c r="B96" s="41"/>
      <c r="C96" s="41"/>
      <c r="D96" s="42"/>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200">
        <f>IF(AF38&lt;0,ABS(AF38),0)</f>
        <v>0</v>
      </c>
      <c r="AG96" s="201"/>
      <c r="AH96" s="201"/>
      <c r="AI96" s="201"/>
      <c r="AJ96" s="201"/>
      <c r="AK96" s="201"/>
      <c r="AL96" s="201"/>
      <c r="AM96" s="201"/>
      <c r="AN96" s="201"/>
      <c r="AO96" s="201"/>
      <c r="AP96" s="201"/>
      <c r="AQ96" s="201"/>
      <c r="AR96" s="201"/>
      <c r="AS96" s="201"/>
      <c r="AT96" s="201"/>
      <c r="AU96" s="201"/>
      <c r="AV96" s="201"/>
      <c r="AW96" s="201"/>
      <c r="AX96" s="201"/>
      <c r="AY96" s="202"/>
      <c r="AZ96" s="59"/>
      <c r="BA96" s="59"/>
      <c r="BB96" s="59"/>
      <c r="BC96" s="59"/>
      <c r="BD96" s="59"/>
      <c r="BE96" s="59"/>
      <c r="BF96" s="59"/>
      <c r="BG96" s="59"/>
      <c r="BH96" s="59"/>
      <c r="BI96" s="59"/>
      <c r="BJ96" s="59"/>
      <c r="BK96" s="59"/>
      <c r="BL96" s="59"/>
      <c r="BM96" s="59"/>
      <c r="BN96" s="59"/>
      <c r="BO96" s="59"/>
      <c r="BP96" s="59"/>
      <c r="BQ96" s="59"/>
      <c r="BR96" s="59"/>
      <c r="BS96" s="59"/>
      <c r="BT96" s="59"/>
      <c r="BU96" s="59"/>
      <c r="BV96" s="43"/>
      <c r="BW96" s="43"/>
      <c r="BX96" s="43"/>
      <c r="BZ96" s="23"/>
      <c r="CA96" s="23"/>
      <c r="CB96" s="23"/>
      <c r="CC96" s="23"/>
      <c r="CD96" s="23"/>
      <c r="CE96" s="23"/>
      <c r="CF96" s="23"/>
      <c r="CG96" s="23"/>
      <c r="CH96" s="23"/>
      <c r="CI96" s="23"/>
      <c r="CJ96" s="23"/>
      <c r="CK96" s="23"/>
      <c r="CL96" s="23"/>
      <c r="CM96" s="23"/>
    </row>
    <row r="97" spans="2:91" s="44" customFormat="1" ht="13.5" hidden="1" thickBot="1" x14ac:dyDescent="0.25">
      <c r="B97" s="41"/>
      <c r="C97" s="41"/>
      <c r="D97" s="42"/>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203"/>
      <c r="AG97" s="204"/>
      <c r="AH97" s="204"/>
      <c r="AI97" s="204"/>
      <c r="AJ97" s="204"/>
      <c r="AK97" s="204"/>
      <c r="AL97" s="204"/>
      <c r="AM97" s="204"/>
      <c r="AN97" s="204"/>
      <c r="AO97" s="204"/>
      <c r="AP97" s="204"/>
      <c r="AQ97" s="204"/>
      <c r="AR97" s="204"/>
      <c r="AS97" s="204"/>
      <c r="AT97" s="204"/>
      <c r="AU97" s="204"/>
      <c r="AV97" s="204"/>
      <c r="AW97" s="204"/>
      <c r="AX97" s="204"/>
      <c r="AY97" s="205"/>
      <c r="AZ97" s="59"/>
      <c r="BA97" s="59"/>
      <c r="BB97" s="59"/>
      <c r="BC97" s="59"/>
      <c r="BD97" s="59"/>
      <c r="BE97" s="59"/>
      <c r="BF97" s="59"/>
      <c r="BG97" s="59"/>
      <c r="BH97" s="59"/>
      <c r="BI97" s="59"/>
      <c r="BJ97" s="59"/>
      <c r="BK97" s="59"/>
      <c r="BL97" s="59"/>
      <c r="BM97" s="59"/>
      <c r="BN97" s="59"/>
      <c r="BO97" s="59"/>
      <c r="BP97" s="59"/>
      <c r="BQ97" s="59"/>
      <c r="BR97" s="59"/>
      <c r="BS97" s="59"/>
      <c r="BT97" s="59"/>
      <c r="BU97" s="59"/>
      <c r="BV97" s="43"/>
      <c r="BW97" s="43"/>
      <c r="BX97" s="43"/>
      <c r="BZ97" s="23"/>
      <c r="CA97" s="23"/>
      <c r="CB97" s="23"/>
      <c r="CC97" s="23"/>
      <c r="CD97" s="23"/>
      <c r="CE97" s="23"/>
      <c r="CF97" s="23"/>
      <c r="CG97" s="23"/>
      <c r="CH97" s="23"/>
      <c r="CI97" s="23"/>
      <c r="CJ97" s="23"/>
      <c r="CK97" s="23"/>
      <c r="CL97" s="23"/>
      <c r="CM97" s="23"/>
    </row>
    <row r="98" spans="2:91" s="44" customFormat="1" x14ac:dyDescent="0.2">
      <c r="B98" s="28" t="s">
        <v>77</v>
      </c>
      <c r="C98" s="21"/>
      <c r="D98" s="2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5"/>
      <c r="BO98" s="45"/>
      <c r="BP98" s="45"/>
      <c r="BQ98" s="45"/>
      <c r="BR98" s="45"/>
      <c r="BS98" s="45"/>
      <c r="BT98" s="45"/>
      <c r="BU98" s="45"/>
      <c r="BV98" s="2"/>
      <c r="BW98" s="2"/>
      <c r="BX98" s="2"/>
      <c r="BY98" s="3"/>
      <c r="BZ98" s="23"/>
      <c r="CA98" s="23"/>
      <c r="CB98" s="23"/>
      <c r="CC98" s="23"/>
      <c r="CD98" s="23"/>
      <c r="CE98" s="23"/>
      <c r="CF98" s="23"/>
      <c r="CG98" s="23"/>
      <c r="CH98" s="23"/>
      <c r="CI98" s="23"/>
      <c r="CJ98" s="23"/>
      <c r="CK98" s="23"/>
      <c r="CL98" s="23"/>
      <c r="CM98" s="23"/>
    </row>
    <row r="99" spans="2:91" s="44" customFormat="1" ht="20.25" customHeight="1" x14ac:dyDescent="0.2">
      <c r="B99" s="142" t="s">
        <v>81</v>
      </c>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4" t="s">
        <v>79</v>
      </c>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23"/>
      <c r="CA99" s="23"/>
      <c r="CB99" s="23"/>
      <c r="CC99" s="23"/>
      <c r="CD99" s="23"/>
      <c r="CE99" s="23"/>
      <c r="CF99" s="23"/>
      <c r="CG99" s="23"/>
      <c r="CH99" s="23"/>
      <c r="CI99" s="23"/>
      <c r="CJ99" s="23"/>
      <c r="CK99" s="23"/>
      <c r="CL99" s="23"/>
      <c r="CM99" s="23"/>
    </row>
    <row r="100" spans="2:91" s="44" customFormat="1" ht="20.25" customHeight="1" x14ac:dyDescent="0.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23"/>
      <c r="CA100" s="23"/>
      <c r="CB100" s="23"/>
      <c r="CC100" s="23"/>
      <c r="CD100" s="23"/>
      <c r="CE100" s="23"/>
      <c r="CF100" s="23"/>
      <c r="CG100" s="23"/>
      <c r="CH100" s="23"/>
      <c r="CI100" s="23"/>
      <c r="CJ100" s="23"/>
      <c r="CK100" s="23"/>
      <c r="CL100" s="23"/>
      <c r="CM100" s="23"/>
    </row>
    <row r="101" spans="2:91" s="44" customFormat="1" ht="20.25" customHeight="1" x14ac:dyDescent="0.2">
      <c r="B101" s="143" t="s">
        <v>80</v>
      </c>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5" t="s">
        <v>78</v>
      </c>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23"/>
      <c r="CA101" s="23"/>
      <c r="CB101" s="23"/>
      <c r="CC101" s="23"/>
      <c r="CD101" s="23"/>
      <c r="CE101" s="23"/>
      <c r="CF101" s="23"/>
      <c r="CG101" s="23"/>
      <c r="CH101" s="23"/>
      <c r="CI101" s="23"/>
      <c r="CJ101" s="23"/>
      <c r="CK101" s="23"/>
      <c r="CL101" s="23"/>
      <c r="CM101" s="23"/>
    </row>
    <row r="102" spans="2:91" s="44" customFormat="1" ht="20.25" customHeight="1" x14ac:dyDescent="0.2">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23"/>
      <c r="CA102" s="23"/>
      <c r="CB102" s="23"/>
      <c r="CC102" s="23"/>
      <c r="CD102" s="23"/>
      <c r="CE102" s="23"/>
      <c r="CF102" s="23"/>
      <c r="CG102" s="23"/>
      <c r="CH102" s="23"/>
      <c r="CI102" s="23"/>
      <c r="CJ102" s="23"/>
      <c r="CK102" s="23"/>
      <c r="CL102" s="23"/>
      <c r="CM102" s="23"/>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disablePrompts="1"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Žiadosti o príspevok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28575</xdr:colOff>
                    <xdr:row>19</xdr:row>
                    <xdr:rowOff>9525</xdr:rowOff>
                  </from>
                  <to>
                    <xdr:col>24</xdr:col>
                    <xdr:colOff>28575</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election activeCell="AL3" sqref="AL3"/>
    </sheetView>
  </sheetViews>
  <sheetFormatPr defaultColWidth="9.140625" defaultRowHeight="12.75" x14ac:dyDescent="0.2"/>
  <cols>
    <col min="1" max="1" width="4.140625" style="46" customWidth="1"/>
    <col min="2" max="2" width="0.7109375" style="46" customWidth="1"/>
    <col min="3" max="3" width="0.7109375" style="47" customWidth="1"/>
    <col min="4" max="4" width="2.28515625" style="48" customWidth="1"/>
    <col min="5" max="5" width="0.7109375" style="48" customWidth="1"/>
    <col min="6" max="6" width="2.28515625" style="48" customWidth="1"/>
    <col min="7" max="7" width="0.7109375" style="48" customWidth="1"/>
    <col min="8" max="8" width="2.28515625" style="48" customWidth="1"/>
    <col min="9" max="9" width="0.7109375" style="48" customWidth="1"/>
    <col min="10" max="10" width="2.28515625" style="48" customWidth="1"/>
    <col min="11" max="11" width="0.7109375" style="48" customWidth="1"/>
    <col min="12" max="12" width="2.28515625" style="48" customWidth="1"/>
    <col min="13" max="13" width="0.7109375" style="48" customWidth="1"/>
    <col min="14" max="14" width="2.28515625" style="48" customWidth="1"/>
    <col min="15" max="17" width="0.7109375" style="48" customWidth="1"/>
    <col min="18" max="18" width="4.42578125" style="48" customWidth="1"/>
    <col min="19" max="20" width="0.7109375" style="48" customWidth="1"/>
    <col min="21" max="21" width="2.28515625" style="48" customWidth="1"/>
    <col min="22" max="22" width="0.7109375" style="48" customWidth="1"/>
    <col min="23" max="23" width="2.28515625" style="48" customWidth="1"/>
    <col min="24" max="24" width="0.7109375" style="48" customWidth="1"/>
    <col min="25" max="25" width="2.28515625" style="48" customWidth="1"/>
    <col min="26" max="26" width="0.7109375" style="48" customWidth="1"/>
    <col min="27" max="27" width="2.28515625" style="48" customWidth="1"/>
    <col min="28" max="28" width="0.7109375" style="48" customWidth="1"/>
    <col min="29" max="29" width="2.28515625" style="48" customWidth="1"/>
    <col min="30" max="31" width="0.7109375" style="48" customWidth="1"/>
    <col min="32" max="32" width="2.28515625" style="48" customWidth="1"/>
    <col min="33" max="33" width="0.7109375" style="48" customWidth="1"/>
    <col min="34" max="34" width="2.28515625" style="48" customWidth="1"/>
    <col min="35" max="35" width="0.7109375" style="48" customWidth="1"/>
    <col min="36" max="36" width="2.28515625" style="48" customWidth="1"/>
    <col min="37" max="37" width="0.7109375" style="48" customWidth="1"/>
    <col min="38" max="38" width="2.28515625" style="48" customWidth="1"/>
    <col min="39" max="39" width="0.7109375" style="48" customWidth="1"/>
    <col min="40" max="40" width="2.28515625" style="48" customWidth="1"/>
    <col min="41" max="41" width="0.7109375" style="48" customWidth="1"/>
    <col min="42" max="42" width="2.28515625" style="48" customWidth="1"/>
    <col min="43" max="43" width="0.7109375" style="48" customWidth="1"/>
    <col min="44" max="44" width="2.28515625" style="48" customWidth="1"/>
    <col min="45" max="45" width="0.7109375" style="48" customWidth="1"/>
    <col min="46" max="46" width="2.28515625" style="48" customWidth="1"/>
    <col min="47" max="47" width="0.7109375" style="48" customWidth="1"/>
    <col min="48" max="48" width="2.28515625" style="48" customWidth="1"/>
    <col min="49" max="49" width="0.7109375" style="48" customWidth="1"/>
    <col min="50" max="50" width="2.28515625" style="48" customWidth="1"/>
    <col min="51" max="51" width="0.7109375" style="48" customWidth="1"/>
    <col min="52" max="52" width="2.28515625" style="48" customWidth="1"/>
    <col min="53" max="53" width="0.7109375" style="48" customWidth="1"/>
    <col min="54" max="54" width="2.28515625" style="48" customWidth="1"/>
    <col min="55" max="56" width="0.42578125" style="48" customWidth="1"/>
    <col min="57" max="57" width="2.28515625" style="48" customWidth="1"/>
    <col min="58" max="58" width="0.7109375" style="48" customWidth="1"/>
    <col min="59" max="59" width="2.28515625" style="48" customWidth="1"/>
    <col min="60" max="60" width="0.7109375" style="48" customWidth="1"/>
    <col min="61" max="61" width="2.28515625" style="48" customWidth="1"/>
    <col min="62" max="62" width="0.7109375" style="48" customWidth="1"/>
    <col min="63" max="63" width="2.28515625" style="48" customWidth="1"/>
    <col min="64" max="64" width="0.7109375" style="48" customWidth="1"/>
    <col min="65" max="65" width="2.28515625" style="48" customWidth="1"/>
    <col min="66" max="66" width="0.7109375" style="48" customWidth="1"/>
    <col min="67" max="67" width="2.28515625" style="48" customWidth="1"/>
    <col min="68" max="68" width="0.7109375" style="48" customWidth="1"/>
    <col min="69" max="69" width="2.28515625" style="48" customWidth="1"/>
    <col min="70" max="70" width="0.7109375" style="48" customWidth="1"/>
    <col min="71" max="71" width="2.28515625" style="48" customWidth="1"/>
    <col min="72" max="72" width="0.7109375" style="48" customWidth="1"/>
    <col min="73" max="73" width="2.28515625" style="48" customWidth="1"/>
    <col min="74" max="74" width="0.7109375" style="48" customWidth="1"/>
    <col min="75" max="75" width="2.28515625" style="48" customWidth="1"/>
    <col min="76" max="76" width="0.7109375" style="48" customWidth="1"/>
    <col min="77" max="77" width="2.28515625" style="48" customWidth="1"/>
    <col min="78" max="78" width="0.7109375" style="48" customWidth="1"/>
    <col min="79" max="79" width="2.28515625" style="48" customWidth="1"/>
    <col min="80" max="80" width="0.7109375" style="48" customWidth="1"/>
    <col min="81" max="81" width="1.42578125" style="44" customWidth="1"/>
    <col min="82" max="87" width="9.140625" style="23" customWidth="1"/>
    <col min="88" max="16384" width="9.140625" style="23"/>
  </cols>
  <sheetData>
    <row r="1" spans="1:84" ht="12.75" customHeight="1" x14ac:dyDescent="0.2">
      <c r="C1" s="41"/>
      <c r="D1" s="41"/>
      <c r="E1" s="42"/>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4"/>
      <c r="CA1" s="43"/>
      <c r="CB1" s="43"/>
      <c r="CC1" s="93" t="b">
        <v>0</v>
      </c>
      <c r="CD1" s="61"/>
      <c r="CE1" s="61"/>
      <c r="CF1" s="61"/>
    </row>
    <row r="2" spans="1:84" x14ac:dyDescent="0.2">
      <c r="C2" s="41"/>
      <c r="D2" s="41"/>
      <c r="E2" s="42"/>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4"/>
      <c r="CA2" s="43"/>
      <c r="CB2" s="43"/>
      <c r="CC2" s="94">
        <v>2</v>
      </c>
      <c r="CD2" s="61"/>
      <c r="CE2" s="61"/>
      <c r="CF2" s="61"/>
    </row>
    <row r="3" spans="1:84" x14ac:dyDescent="0.2">
      <c r="A3" s="3"/>
      <c r="C3" s="41"/>
      <c r="D3" s="41"/>
      <c r="E3" s="4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4"/>
      <c r="CA3" s="43"/>
      <c r="CB3" s="43"/>
      <c r="CC3" s="3"/>
      <c r="CD3" s="61"/>
      <c r="CE3" s="61"/>
      <c r="CF3" s="61"/>
    </row>
    <row r="4" spans="1:84" ht="9.9499999999999993" customHeight="1" x14ac:dyDescent="0.2">
      <c r="A4" s="3"/>
      <c r="C4" s="41"/>
      <c r="D4" s="41"/>
      <c r="E4" s="4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4"/>
      <c r="CA4" s="43"/>
      <c r="CB4" s="43"/>
      <c r="CC4" s="3"/>
      <c r="CE4" s="61"/>
    </row>
    <row r="5" spans="1:84" ht="9.9499999999999993" customHeight="1" x14ac:dyDescent="0.2">
      <c r="A5" s="3"/>
      <c r="B5" s="62"/>
      <c r="C5" s="41"/>
      <c r="D5" s="41"/>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4"/>
      <c r="CA5" s="43"/>
      <c r="CB5" s="43"/>
      <c r="CC5" s="3"/>
      <c r="CE5" s="61"/>
    </row>
    <row r="6" spans="1:84" ht="18" customHeight="1" x14ac:dyDescent="0.2">
      <c r="A6" s="3"/>
      <c r="B6" s="62"/>
      <c r="C6" s="41"/>
      <c r="D6" s="41"/>
      <c r="E6" s="42"/>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4"/>
      <c r="CA6" s="43"/>
      <c r="CB6" s="43"/>
      <c r="CC6" s="3"/>
      <c r="CE6" s="61"/>
    </row>
    <row r="7" spans="1:84" ht="26.25" customHeight="1" x14ac:dyDescent="0.4">
      <c r="A7" s="3"/>
      <c r="B7" s="62"/>
      <c r="C7" s="275" t="s">
        <v>149</v>
      </c>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3"/>
      <c r="CE7" s="61"/>
    </row>
    <row r="8" spans="1:84" ht="12" customHeight="1" x14ac:dyDescent="0.25">
      <c r="A8" s="3"/>
      <c r="B8" s="62"/>
      <c r="C8" s="277" t="s">
        <v>126</v>
      </c>
      <c r="D8" s="277"/>
      <c r="E8" s="277"/>
      <c r="F8" s="277"/>
      <c r="G8" s="277"/>
      <c r="H8" s="277"/>
      <c r="I8" s="277"/>
      <c r="J8" s="277"/>
      <c r="K8" s="277"/>
      <c r="L8" s="277"/>
      <c r="M8" s="277"/>
      <c r="N8" s="277"/>
      <c r="O8" s="277"/>
      <c r="P8" s="277"/>
      <c r="Q8" s="277"/>
      <c r="R8" s="277"/>
      <c r="S8" s="277"/>
      <c r="T8" s="277"/>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59">
        <f ca="1">TODAY()</f>
        <v>44991</v>
      </c>
      <c r="BR8" s="359"/>
      <c r="BS8" s="359"/>
      <c r="BT8" s="359"/>
      <c r="BU8" s="359"/>
      <c r="BV8" s="359"/>
      <c r="BW8" s="359"/>
      <c r="BX8" s="359"/>
      <c r="BY8" s="359"/>
      <c r="BZ8" s="359"/>
      <c r="CA8" s="359"/>
      <c r="CB8" s="83"/>
      <c r="CC8" s="3"/>
      <c r="CE8" s="61"/>
    </row>
    <row r="9" spans="1:84" ht="12.75" customHeight="1" x14ac:dyDescent="0.2">
      <c r="A9" s="3"/>
      <c r="B9" s="62"/>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3"/>
    </row>
    <row r="10" spans="1:84" ht="12.75" customHeight="1" x14ac:dyDescent="0.2">
      <c r="A10" s="3"/>
      <c r="B10" s="62"/>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3"/>
    </row>
    <row r="11" spans="1:84" ht="15.75" customHeight="1" x14ac:dyDescent="0.2">
      <c r="A11" s="40"/>
      <c r="B11" s="63"/>
      <c r="C11" s="21"/>
      <c r="D11" s="21"/>
      <c r="E11" s="2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14"/>
      <c r="B12" s="332"/>
      <c r="C12" s="195" t="s">
        <v>135</v>
      </c>
      <c r="D12" s="195"/>
      <c r="E12" s="195"/>
      <c r="F12" s="195"/>
      <c r="G12" s="195"/>
      <c r="H12" s="195"/>
      <c r="I12" s="195"/>
      <c r="J12" s="195"/>
      <c r="K12" s="195"/>
      <c r="L12" s="195"/>
      <c r="M12" s="278" t="s">
        <v>137</v>
      </c>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c r="CA12" s="2"/>
      <c r="CB12" s="2"/>
      <c r="CC12" s="3"/>
    </row>
    <row r="13" spans="1:84" ht="18" x14ac:dyDescent="0.2">
      <c r="A13" s="351"/>
      <c r="B13" s="352"/>
      <c r="C13" s="195" t="s">
        <v>136</v>
      </c>
      <c r="D13" s="195"/>
      <c r="E13" s="195"/>
      <c r="F13" s="195"/>
      <c r="G13" s="195"/>
      <c r="H13" s="195"/>
      <c r="I13" s="195"/>
      <c r="J13" s="195"/>
      <c r="K13" s="195"/>
      <c r="L13" s="195"/>
      <c r="M13" s="195"/>
      <c r="N13" s="195"/>
      <c r="O13" s="195"/>
      <c r="P13" s="195"/>
      <c r="Q13" s="195"/>
      <c r="R13" s="195"/>
      <c r="S13" s="195"/>
      <c r="T13" s="195"/>
      <c r="U13" s="195"/>
      <c r="V13" s="195"/>
      <c r="W13" s="195"/>
      <c r="X13" s="195"/>
      <c r="Y13" s="19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
      <c r="CB13" s="2"/>
      <c r="CC13" s="3"/>
    </row>
    <row r="14" spans="1:84" ht="18" x14ac:dyDescent="0.2">
      <c r="A14" s="351"/>
      <c r="B14" s="352"/>
      <c r="C14" s="260" t="s">
        <v>128</v>
      </c>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t="str">
        <f>IF(Úvod!H20="","",Úvod!H20)</f>
        <v/>
      </c>
      <c r="AO14" s="262"/>
      <c r="AP14" s="262"/>
      <c r="AQ14" s="262"/>
      <c r="AR14" s="262"/>
      <c r="AS14" s="262"/>
      <c r="AT14" s="262"/>
      <c r="AU14" s="262"/>
      <c r="AV14" s="262"/>
      <c r="AW14" s="262"/>
      <c r="AX14" s="262"/>
      <c r="AY14" s="262"/>
      <c r="AZ14" s="262"/>
      <c r="BA14" s="262"/>
      <c r="BB14" s="262"/>
      <c r="BC14" s="262"/>
      <c r="BD14" s="262"/>
      <c r="BE14" s="25"/>
      <c r="BF14" s="25"/>
      <c r="BG14" s="25"/>
      <c r="BH14" s="25"/>
      <c r="BI14" s="25"/>
      <c r="BJ14" s="25"/>
      <c r="BK14" s="25"/>
      <c r="BL14" s="25"/>
      <c r="BM14" s="25"/>
      <c r="BN14" s="25"/>
      <c r="BO14" s="25"/>
      <c r="BP14" s="25"/>
      <c r="BQ14" s="25"/>
      <c r="BR14" s="25"/>
      <c r="BS14" s="25"/>
      <c r="BT14" s="25"/>
      <c r="BU14" s="25"/>
      <c r="BV14" s="25"/>
      <c r="BW14" s="25"/>
      <c r="BX14" s="25"/>
      <c r="BY14" s="25"/>
      <c r="BZ14" s="25"/>
      <c r="CA14" s="2"/>
      <c r="CB14" s="2"/>
      <c r="CC14" s="3"/>
    </row>
    <row r="15" spans="1:84" ht="18" x14ac:dyDescent="0.2">
      <c r="A15" s="314"/>
      <c r="B15" s="332"/>
      <c r="C15" s="260" t="s">
        <v>129</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2" t="str">
        <f>IF(Úvod!H21="","",Úvod!H21)</f>
        <v/>
      </c>
      <c r="AO15" s="262"/>
      <c r="AP15" s="262"/>
      <c r="AQ15" s="262"/>
      <c r="AR15" s="262"/>
      <c r="AS15" s="262"/>
      <c r="AT15" s="262"/>
      <c r="AU15" s="262"/>
      <c r="AV15" s="262"/>
      <c r="AW15" s="262"/>
      <c r="AX15" s="262"/>
      <c r="AY15" s="262"/>
      <c r="AZ15" s="262"/>
      <c r="BA15" s="262"/>
      <c r="BB15" s="262"/>
      <c r="BC15" s="262"/>
      <c r="BD15" s="262"/>
      <c r="BE15" s="25"/>
      <c r="BF15" s="25"/>
      <c r="BG15" s="25"/>
      <c r="BH15" s="25"/>
      <c r="BI15" s="25"/>
      <c r="BJ15" s="25"/>
      <c r="BK15" s="25"/>
      <c r="BL15" s="25"/>
      <c r="BM15" s="25"/>
      <c r="BN15" s="25"/>
      <c r="BO15" s="25"/>
      <c r="BP15" s="25"/>
      <c r="BQ15" s="25"/>
      <c r="BR15" s="25"/>
      <c r="BS15" s="25"/>
      <c r="BT15" s="25"/>
      <c r="BU15" s="25"/>
      <c r="BV15" s="25"/>
      <c r="BW15" s="25"/>
      <c r="BX15" s="25"/>
      <c r="BY15" s="25"/>
      <c r="BZ15" s="25"/>
      <c r="CA15" s="2"/>
      <c r="CB15" s="2"/>
      <c r="CC15" s="3"/>
    </row>
    <row r="16" spans="1:84" ht="9.9499999999999993" customHeight="1" x14ac:dyDescent="0.2">
      <c r="A16" s="314"/>
      <c r="B16" s="332"/>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
      <c r="BP16" s="2"/>
      <c r="BQ16" s="2"/>
      <c r="BR16" s="2"/>
      <c r="BS16" s="2"/>
      <c r="BT16" s="2"/>
      <c r="BU16" s="2"/>
      <c r="BV16" s="2"/>
      <c r="BW16" s="2"/>
      <c r="BX16" s="2"/>
      <c r="BY16" s="2"/>
      <c r="BZ16" s="3"/>
      <c r="CA16" s="2"/>
      <c r="CB16" s="2"/>
      <c r="CC16" s="3"/>
    </row>
    <row r="17" spans="1:83" ht="18" customHeight="1" x14ac:dyDescent="0.2">
      <c r="A17" s="312"/>
      <c r="B17" s="313"/>
      <c r="C17" s="347" t="s">
        <v>132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3"/>
    </row>
    <row r="18" spans="1:83" ht="9.9499999999999993" customHeight="1" x14ac:dyDescent="0.2">
      <c r="A18" s="40"/>
      <c r="B18" s="40"/>
      <c r="C18" s="2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0"/>
      <c r="B19" s="40"/>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
      <c r="BP19" s="2"/>
      <c r="BQ19" s="2"/>
      <c r="BR19" s="2"/>
      <c r="BS19" s="2"/>
      <c r="BT19" s="2"/>
      <c r="BU19" s="2"/>
      <c r="BV19" s="2"/>
      <c r="BW19" s="2"/>
      <c r="BX19" s="2"/>
      <c r="BY19" s="2"/>
      <c r="BZ19" s="2"/>
      <c r="CA19" s="2"/>
      <c r="CB19" s="2"/>
      <c r="CC19" s="3"/>
      <c r="CD19" s="3"/>
      <c r="CE19" s="3"/>
    </row>
    <row r="20" spans="1:83" s="3" customFormat="1" x14ac:dyDescent="0.2">
      <c r="A20" s="314"/>
      <c r="B20" s="332"/>
      <c r="C20" s="173" t="s">
        <v>35</v>
      </c>
      <c r="D20" s="173"/>
      <c r="E20" s="173"/>
      <c r="F20" s="173"/>
      <c r="G20" s="173"/>
      <c r="H20" s="173"/>
      <c r="I20" s="173"/>
      <c r="J20" s="173"/>
      <c r="K20" s="173"/>
      <c r="L20" s="173"/>
      <c r="M20" s="173"/>
      <c r="N20" s="173"/>
      <c r="O20" s="173"/>
      <c r="P20" s="173"/>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CD20" s="23"/>
      <c r="CE20" s="23"/>
    </row>
    <row r="21" spans="1:83" s="3" customFormat="1" x14ac:dyDescent="0.2">
      <c r="A21" s="314"/>
      <c r="B21" s="332"/>
      <c r="C21" s="28"/>
      <c r="D21" s="28"/>
      <c r="E21" s="28"/>
      <c r="F21" s="28"/>
      <c r="G21" s="28"/>
      <c r="H21" s="28"/>
      <c r="I21" s="28"/>
      <c r="J21" s="28"/>
      <c r="K21" s="28"/>
      <c r="L21" s="28"/>
      <c r="M21" s="28"/>
      <c r="N21" s="28"/>
      <c r="O21" s="28"/>
      <c r="P21" s="28"/>
      <c r="Q21" s="62"/>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CD21" s="23"/>
      <c r="CE21" s="23"/>
    </row>
    <row r="22" spans="1:83" s="3" customFormat="1" ht="18" customHeight="1" x14ac:dyDescent="0.2">
      <c r="A22" s="314"/>
      <c r="B22" s="332"/>
      <c r="C22" s="347" t="s">
        <v>133</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D22" s="23"/>
      <c r="CE22" s="23"/>
    </row>
    <row r="23" spans="1:83" s="3" customFormat="1" x14ac:dyDescent="0.2">
      <c r="A23" s="314"/>
      <c r="B23" s="332"/>
      <c r="C23" s="173" t="s">
        <v>57</v>
      </c>
      <c r="D23" s="173"/>
      <c r="E23" s="173"/>
      <c r="F23" s="173"/>
      <c r="G23" s="173"/>
      <c r="H23" s="173"/>
      <c r="I23" s="173"/>
      <c r="J23" s="173"/>
      <c r="K23" s="173"/>
      <c r="L23" s="173"/>
      <c r="M23" s="173"/>
      <c r="N23" s="173"/>
      <c r="O23" s="173"/>
      <c r="P23" s="173"/>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CB23" s="1"/>
      <c r="CD23" s="23"/>
      <c r="CE23" s="23"/>
    </row>
    <row r="24" spans="1:83" ht="9.9499999999999993" customHeight="1" x14ac:dyDescent="0.2">
      <c r="A24" s="64"/>
      <c r="B24" s="64"/>
      <c r="C24" s="173"/>
      <c r="D24" s="173"/>
      <c r="E24" s="173"/>
      <c r="F24" s="173"/>
      <c r="G24" s="173"/>
      <c r="H24" s="173"/>
      <c r="I24" s="173"/>
      <c r="J24" s="173"/>
      <c r="K24" s="173"/>
      <c r="L24" s="173"/>
      <c r="M24" s="173"/>
      <c r="N24" s="173"/>
      <c r="O24" s="173"/>
      <c r="P24" s="173"/>
      <c r="Q24" s="6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
      <c r="CA24" s="3"/>
      <c r="CB24" s="1"/>
      <c r="CC24" s="3"/>
    </row>
    <row r="25" spans="1:83" ht="3.75" customHeight="1" x14ac:dyDescent="0.2">
      <c r="A25" s="312"/>
      <c r="B25" s="313"/>
      <c r="C25" s="28"/>
      <c r="D25" s="28"/>
      <c r="E25" s="28"/>
      <c r="F25" s="28"/>
      <c r="G25" s="28"/>
      <c r="H25" s="28"/>
      <c r="I25" s="28"/>
      <c r="J25" s="28"/>
      <c r="K25" s="28"/>
      <c r="L25" s="28"/>
      <c r="M25" s="28"/>
      <c r="N25" s="28"/>
      <c r="O25" s="28"/>
      <c r="P25" s="28"/>
      <c r="Q25" s="6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
      <c r="CA25" s="3"/>
      <c r="CB25" s="1"/>
      <c r="CC25" s="3"/>
    </row>
    <row r="26" spans="1:83" ht="18" customHeight="1" x14ac:dyDescent="0.2">
      <c r="A26" s="40"/>
      <c r="B26" s="40"/>
      <c r="C26" s="199" t="s">
        <v>134</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3"/>
    </row>
    <row r="27" spans="1:83" ht="10.5" customHeight="1" x14ac:dyDescent="0.2">
      <c r="A27" s="40"/>
      <c r="B27" s="40"/>
      <c r="C27" s="28"/>
      <c r="D27" s="28"/>
      <c r="E27" s="28"/>
      <c r="F27" s="28"/>
      <c r="G27" s="28"/>
      <c r="H27" s="28"/>
      <c r="I27" s="28"/>
      <c r="J27" s="28"/>
      <c r="K27" s="28"/>
      <c r="L27" s="28"/>
      <c r="M27" s="28"/>
      <c r="N27" s="28"/>
      <c r="O27" s="28"/>
      <c r="P27" s="28"/>
      <c r="Q27" s="6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
      <c r="CA27" s="3"/>
      <c r="CB27" s="1"/>
      <c r="CC27" s="3"/>
    </row>
    <row r="28" spans="1:83" ht="12" customHeight="1" thickBot="1" x14ac:dyDescent="0.25">
      <c r="A28" s="40"/>
      <c r="B28" s="40"/>
      <c r="C28" s="141" t="s">
        <v>89</v>
      </c>
      <c r="D28" s="141"/>
      <c r="E28" s="141"/>
      <c r="F28" s="141"/>
      <c r="G28" s="141"/>
      <c r="H28" s="141"/>
      <c r="I28" s="141"/>
      <c r="J28" s="141"/>
      <c r="K28" s="141"/>
      <c r="L28" s="141"/>
      <c r="M28" s="141"/>
      <c r="N28" s="141"/>
      <c r="O28" s="141"/>
      <c r="P28" s="141"/>
      <c r="Q28" s="65"/>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
      <c r="CA28" s="3"/>
      <c r="CB28" s="1"/>
      <c r="CC28" s="3"/>
    </row>
    <row r="29" spans="1:83" ht="13.5" customHeight="1" thickBot="1" x14ac:dyDescent="0.25">
      <c r="A29" s="40"/>
      <c r="B29" s="40"/>
      <c r="C29" s="155" t="s">
        <v>42</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7"/>
      <c r="CC29" s="3"/>
    </row>
    <row r="30" spans="1:83" ht="9.9499999999999993" customHeight="1" x14ac:dyDescent="0.2">
      <c r="A30" s="314"/>
      <c r="B30" s="332"/>
      <c r="C30" s="348" t="s">
        <v>44</v>
      </c>
      <c r="D30" s="349"/>
      <c r="E30" s="349"/>
      <c r="F30" s="349"/>
      <c r="G30" s="349"/>
      <c r="H30" s="349"/>
      <c r="I30" s="349"/>
      <c r="J30" s="349"/>
      <c r="K30" s="349"/>
      <c r="L30" s="349"/>
      <c r="M30" s="349"/>
      <c r="N30" s="349"/>
      <c r="O30" s="349"/>
      <c r="P30" s="349"/>
      <c r="Q30" s="349"/>
      <c r="R30" s="349"/>
      <c r="S30" s="349"/>
      <c r="T30" s="349"/>
      <c r="U30" s="349"/>
      <c r="V30" s="349"/>
      <c r="W30" s="349"/>
      <c r="X30" s="349"/>
      <c r="Y30" s="349"/>
      <c r="Z30" s="350"/>
      <c r="AA30" s="353" t="s">
        <v>15</v>
      </c>
      <c r="AB30" s="354"/>
      <c r="AC30" s="354"/>
      <c r="AD30" s="355"/>
      <c r="AE30" s="129" t="s">
        <v>16</v>
      </c>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1"/>
      <c r="BD30" s="248" t="s">
        <v>17</v>
      </c>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50"/>
      <c r="CC30" s="3"/>
    </row>
    <row r="31" spans="1:83" ht="4.5" customHeight="1" x14ac:dyDescent="0.2">
      <c r="A31" s="351"/>
      <c r="B31" s="352"/>
      <c r="C31" s="328"/>
      <c r="D31" s="197"/>
      <c r="E31" s="197"/>
      <c r="F31" s="197"/>
      <c r="G31" s="197"/>
      <c r="H31" s="197"/>
      <c r="I31" s="197"/>
      <c r="J31" s="197"/>
      <c r="K31" s="197"/>
      <c r="L31" s="197"/>
      <c r="M31" s="197"/>
      <c r="N31" s="197"/>
      <c r="O31" s="197"/>
      <c r="P31" s="197"/>
      <c r="Q31" s="197"/>
      <c r="R31" s="197"/>
      <c r="S31" s="197"/>
      <c r="T31" s="197"/>
      <c r="U31" s="197"/>
      <c r="V31" s="197"/>
      <c r="W31" s="197"/>
      <c r="X31" s="197"/>
      <c r="Y31" s="197"/>
      <c r="Z31" s="198"/>
      <c r="AA31" s="356"/>
      <c r="AB31" s="357"/>
      <c r="AC31" s="357"/>
      <c r="AD31" s="358"/>
      <c r="AE31" s="132"/>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4"/>
      <c r="BD31" s="251"/>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3"/>
      <c r="CC31" s="3"/>
    </row>
    <row r="32" spans="1:83" ht="4.5" customHeight="1" x14ac:dyDescent="0.2">
      <c r="A32" s="351"/>
      <c r="B32" s="352"/>
      <c r="C32" s="328"/>
      <c r="D32" s="197"/>
      <c r="E32" s="197"/>
      <c r="F32" s="197"/>
      <c r="G32" s="197"/>
      <c r="H32" s="197"/>
      <c r="I32" s="197"/>
      <c r="J32" s="197"/>
      <c r="K32" s="197"/>
      <c r="L32" s="197"/>
      <c r="M32" s="197"/>
      <c r="N32" s="197"/>
      <c r="O32" s="197"/>
      <c r="P32" s="197"/>
      <c r="Q32" s="197"/>
      <c r="R32" s="197"/>
      <c r="S32" s="197"/>
      <c r="T32" s="197"/>
      <c r="U32" s="197"/>
      <c r="V32" s="197"/>
      <c r="W32" s="197"/>
      <c r="X32" s="197"/>
      <c r="Y32" s="197"/>
      <c r="Z32" s="198"/>
      <c r="AA32" s="356"/>
      <c r="AB32" s="357"/>
      <c r="AC32" s="357"/>
      <c r="AD32" s="358"/>
      <c r="AE32" s="132"/>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4"/>
      <c r="BD32" s="251"/>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3"/>
      <c r="CC32" s="3"/>
    </row>
    <row r="33" spans="1:81" ht="8.4499999999999993" customHeight="1" x14ac:dyDescent="0.2">
      <c r="A33" s="314"/>
      <c r="B33" s="332"/>
      <c r="C33" s="328" t="s">
        <v>7</v>
      </c>
      <c r="D33" s="197"/>
      <c r="E33" s="197"/>
      <c r="F33" s="197"/>
      <c r="G33" s="197"/>
      <c r="H33" s="197"/>
      <c r="I33" s="197"/>
      <c r="J33" s="197"/>
      <c r="K33" s="197"/>
      <c r="L33" s="197"/>
      <c r="M33" s="197"/>
      <c r="N33" s="197"/>
      <c r="O33" s="197"/>
      <c r="P33" s="197"/>
      <c r="Q33" s="197"/>
      <c r="R33" s="197"/>
      <c r="S33" s="197"/>
      <c r="T33" s="197"/>
      <c r="U33" s="197"/>
      <c r="V33" s="197"/>
      <c r="W33" s="197"/>
      <c r="X33" s="197"/>
      <c r="Y33" s="197"/>
      <c r="Z33" s="198"/>
      <c r="AA33" s="132" t="s">
        <v>8</v>
      </c>
      <c r="AB33" s="133"/>
      <c r="AC33" s="133"/>
      <c r="AD33" s="134"/>
      <c r="AE33" s="132"/>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4"/>
      <c r="BD33" s="251"/>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3"/>
      <c r="CC33" s="3"/>
    </row>
    <row r="34" spans="1:81" ht="9.9499999999999993" customHeight="1" x14ac:dyDescent="0.2">
      <c r="A34" s="314"/>
      <c r="B34" s="332"/>
      <c r="C34" s="328"/>
      <c r="D34" s="197"/>
      <c r="E34" s="197"/>
      <c r="F34" s="197"/>
      <c r="G34" s="197"/>
      <c r="H34" s="197"/>
      <c r="I34" s="197"/>
      <c r="J34" s="197"/>
      <c r="K34" s="197"/>
      <c r="L34" s="197"/>
      <c r="M34" s="197"/>
      <c r="N34" s="197"/>
      <c r="O34" s="197"/>
      <c r="P34" s="197"/>
      <c r="Q34" s="197"/>
      <c r="R34" s="197"/>
      <c r="S34" s="197"/>
      <c r="T34" s="197"/>
      <c r="U34" s="197"/>
      <c r="V34" s="197"/>
      <c r="W34" s="197"/>
      <c r="X34" s="197"/>
      <c r="Y34" s="197"/>
      <c r="Z34" s="198"/>
      <c r="AA34" s="132"/>
      <c r="AB34" s="133"/>
      <c r="AC34" s="133"/>
      <c r="AD34" s="134"/>
      <c r="AE34" s="132" t="s">
        <v>10</v>
      </c>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4"/>
      <c r="BD34" s="132" t="s">
        <v>33</v>
      </c>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221"/>
      <c r="CC34" s="3"/>
    </row>
    <row r="35" spans="1:81" ht="9.9499999999999993" customHeight="1" x14ac:dyDescent="0.2">
      <c r="A35" s="312"/>
      <c r="B35" s="313"/>
      <c r="C35" s="328"/>
      <c r="D35" s="197"/>
      <c r="E35" s="197"/>
      <c r="F35" s="197"/>
      <c r="G35" s="197"/>
      <c r="H35" s="197"/>
      <c r="I35" s="197"/>
      <c r="J35" s="197"/>
      <c r="K35" s="197"/>
      <c r="L35" s="197"/>
      <c r="M35" s="197"/>
      <c r="N35" s="197"/>
      <c r="O35" s="197"/>
      <c r="P35" s="197"/>
      <c r="Q35" s="197"/>
      <c r="R35" s="197"/>
      <c r="S35" s="197"/>
      <c r="T35" s="197"/>
      <c r="U35" s="197"/>
      <c r="V35" s="197"/>
      <c r="W35" s="197"/>
      <c r="X35" s="197"/>
      <c r="Y35" s="197"/>
      <c r="Z35" s="198"/>
      <c r="AA35" s="132"/>
      <c r="AB35" s="133"/>
      <c r="AC35" s="133"/>
      <c r="AD35" s="134"/>
      <c r="AE35" s="132"/>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4"/>
      <c r="BD35" s="132"/>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221"/>
      <c r="CC35" s="3"/>
    </row>
    <row r="36" spans="1:81" ht="4.5" customHeight="1" thickBot="1" x14ac:dyDescent="0.25">
      <c r="A36" s="312"/>
      <c r="B36" s="312"/>
      <c r="C36" s="316"/>
      <c r="D36" s="317"/>
      <c r="E36" s="317"/>
      <c r="F36" s="317"/>
      <c r="G36" s="317"/>
      <c r="H36" s="317"/>
      <c r="I36" s="317"/>
      <c r="J36" s="317"/>
      <c r="K36" s="317"/>
      <c r="L36" s="317"/>
      <c r="M36" s="317"/>
      <c r="N36" s="317"/>
      <c r="O36" s="317"/>
      <c r="P36" s="317"/>
      <c r="Q36" s="317"/>
      <c r="R36" s="317"/>
      <c r="S36" s="317"/>
      <c r="T36" s="317"/>
      <c r="U36" s="317"/>
      <c r="V36" s="317"/>
      <c r="W36" s="317"/>
      <c r="X36" s="317"/>
      <c r="Y36" s="317"/>
      <c r="Z36" s="318"/>
      <c r="AA36" s="319" t="s">
        <v>40</v>
      </c>
      <c r="AB36" s="320"/>
      <c r="AC36" s="320"/>
      <c r="AD36" s="321"/>
      <c r="AE36" s="309"/>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09"/>
      <c r="BE36" s="310"/>
      <c r="BF36" s="310"/>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1"/>
      <c r="CC36" s="3"/>
    </row>
    <row r="37" spans="1:81" ht="9.9499999999999993" customHeight="1" x14ac:dyDescent="0.2">
      <c r="A37" s="314"/>
      <c r="B37" s="314"/>
      <c r="C37" s="159" t="s">
        <v>41</v>
      </c>
      <c r="D37" s="127"/>
      <c r="E37" s="127"/>
      <c r="F37" s="127"/>
      <c r="G37" s="127"/>
      <c r="H37" s="127"/>
      <c r="I37" s="127"/>
      <c r="J37" s="127"/>
      <c r="K37" s="127"/>
      <c r="L37" s="127"/>
      <c r="M37" s="127"/>
      <c r="N37" s="127"/>
      <c r="O37" s="127"/>
      <c r="P37" s="127"/>
      <c r="Q37" s="127"/>
      <c r="R37" s="127"/>
      <c r="S37" s="127"/>
      <c r="T37" s="127"/>
      <c r="U37" s="127"/>
      <c r="V37" s="127"/>
      <c r="W37" s="127"/>
      <c r="X37" s="127"/>
      <c r="Y37" s="127"/>
      <c r="Z37" s="128"/>
      <c r="AA37" s="322"/>
      <c r="AB37" s="323"/>
      <c r="AC37" s="323"/>
      <c r="AD37" s="324"/>
      <c r="AE37" s="212"/>
      <c r="AF37" s="222"/>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4"/>
      <c r="BC37" s="230"/>
      <c r="BD37" s="212"/>
      <c r="BE37" s="222"/>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4"/>
      <c r="CB37" s="315"/>
      <c r="CC37" s="3"/>
    </row>
    <row r="38" spans="1:81" ht="9.9499999999999993" customHeight="1" thickBot="1" x14ac:dyDescent="0.25">
      <c r="A38" s="64"/>
      <c r="B38" s="64"/>
      <c r="C38" s="159"/>
      <c r="D38" s="127"/>
      <c r="E38" s="127"/>
      <c r="F38" s="127"/>
      <c r="G38" s="127"/>
      <c r="H38" s="127"/>
      <c r="I38" s="127"/>
      <c r="J38" s="127"/>
      <c r="K38" s="127"/>
      <c r="L38" s="127"/>
      <c r="M38" s="127"/>
      <c r="N38" s="127"/>
      <c r="O38" s="127"/>
      <c r="P38" s="127"/>
      <c r="Q38" s="127"/>
      <c r="R38" s="127"/>
      <c r="S38" s="127"/>
      <c r="T38" s="127"/>
      <c r="U38" s="127"/>
      <c r="V38" s="127"/>
      <c r="W38" s="127"/>
      <c r="X38" s="127"/>
      <c r="Y38" s="127"/>
      <c r="Z38" s="128"/>
      <c r="AA38" s="322"/>
      <c r="AB38" s="323"/>
      <c r="AC38" s="323"/>
      <c r="AD38" s="324"/>
      <c r="AE38" s="212"/>
      <c r="AF38" s="225"/>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7"/>
      <c r="BC38" s="230"/>
      <c r="BD38" s="212"/>
      <c r="BE38" s="225"/>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7"/>
      <c r="CB38" s="315"/>
      <c r="CC38" s="3"/>
    </row>
    <row r="39" spans="1:81" ht="3" customHeight="1" x14ac:dyDescent="0.2">
      <c r="A39" s="312"/>
      <c r="B39" s="312"/>
      <c r="C39" s="343"/>
      <c r="D39" s="344"/>
      <c r="E39" s="344"/>
      <c r="F39" s="344"/>
      <c r="G39" s="344"/>
      <c r="H39" s="344"/>
      <c r="I39" s="344"/>
      <c r="J39" s="344"/>
      <c r="K39" s="344"/>
      <c r="L39" s="344"/>
      <c r="M39" s="344"/>
      <c r="N39" s="344"/>
      <c r="O39" s="344"/>
      <c r="P39" s="344"/>
      <c r="Q39" s="344"/>
      <c r="R39" s="344"/>
      <c r="S39" s="344"/>
      <c r="T39" s="344"/>
      <c r="U39" s="344"/>
      <c r="V39" s="344"/>
      <c r="W39" s="344"/>
      <c r="X39" s="344"/>
      <c r="Y39" s="344"/>
      <c r="Z39" s="345"/>
      <c r="AA39" s="322"/>
      <c r="AB39" s="323"/>
      <c r="AC39" s="323"/>
      <c r="AD39" s="324"/>
      <c r="AE39" s="212"/>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230"/>
      <c r="BD39" s="212"/>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15"/>
      <c r="CC39" s="3"/>
    </row>
    <row r="40" spans="1:81" ht="6" customHeight="1" thickBot="1" x14ac:dyDescent="0.25">
      <c r="A40" s="40"/>
      <c r="B40" s="40"/>
      <c r="C40" s="66"/>
      <c r="D40" s="67"/>
      <c r="E40" s="67"/>
      <c r="F40" s="67"/>
      <c r="G40" s="67"/>
      <c r="H40" s="67"/>
      <c r="I40" s="67"/>
      <c r="J40" s="67"/>
      <c r="K40" s="67"/>
      <c r="L40" s="67"/>
      <c r="M40" s="67"/>
      <c r="N40" s="67"/>
      <c r="O40" s="67"/>
      <c r="P40" s="67"/>
      <c r="Q40" s="67"/>
      <c r="R40" s="67"/>
      <c r="S40" s="67"/>
      <c r="T40" s="67"/>
      <c r="U40" s="67"/>
      <c r="V40" s="67"/>
      <c r="W40" s="67"/>
      <c r="X40" s="67"/>
      <c r="Y40" s="67"/>
      <c r="Z40" s="68"/>
      <c r="AA40" s="319" t="s">
        <v>20</v>
      </c>
      <c r="AB40" s="320"/>
      <c r="AC40" s="320"/>
      <c r="AD40" s="321"/>
      <c r="AE40" s="309"/>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09"/>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1"/>
      <c r="CC40" s="3"/>
    </row>
    <row r="41" spans="1:81" ht="6" customHeight="1" x14ac:dyDescent="0.2">
      <c r="A41" s="40"/>
      <c r="B41" s="40"/>
      <c r="C41" s="159" t="s">
        <v>19</v>
      </c>
      <c r="D41" s="127"/>
      <c r="E41" s="127"/>
      <c r="F41" s="127"/>
      <c r="G41" s="127"/>
      <c r="H41" s="127"/>
      <c r="I41" s="127"/>
      <c r="J41" s="127"/>
      <c r="K41" s="127"/>
      <c r="L41" s="127"/>
      <c r="M41" s="127"/>
      <c r="N41" s="127"/>
      <c r="O41" s="127"/>
      <c r="P41" s="127"/>
      <c r="Q41" s="127"/>
      <c r="R41" s="127"/>
      <c r="S41" s="127"/>
      <c r="T41" s="127"/>
      <c r="U41" s="127"/>
      <c r="V41" s="127"/>
      <c r="W41" s="127"/>
      <c r="X41" s="127"/>
      <c r="Y41" s="127"/>
      <c r="Z41" s="128"/>
      <c r="AA41" s="322"/>
      <c r="AB41" s="323"/>
      <c r="AC41" s="323"/>
      <c r="AD41" s="324"/>
      <c r="AE41" s="212"/>
      <c r="AF41" s="222"/>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4"/>
      <c r="BC41" s="230"/>
      <c r="BD41" s="212"/>
      <c r="BE41" s="222"/>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4"/>
      <c r="CB41" s="315"/>
      <c r="CC41" s="3"/>
    </row>
    <row r="42" spans="1:81" ht="12.75" customHeight="1" thickBot="1" x14ac:dyDescent="0.25">
      <c r="A42" s="40"/>
      <c r="B42" s="40"/>
      <c r="C42" s="159"/>
      <c r="D42" s="127"/>
      <c r="E42" s="127"/>
      <c r="F42" s="127"/>
      <c r="G42" s="127"/>
      <c r="H42" s="127"/>
      <c r="I42" s="127"/>
      <c r="J42" s="127"/>
      <c r="K42" s="127"/>
      <c r="L42" s="127"/>
      <c r="M42" s="127"/>
      <c r="N42" s="127"/>
      <c r="O42" s="127"/>
      <c r="P42" s="127"/>
      <c r="Q42" s="127"/>
      <c r="R42" s="127"/>
      <c r="S42" s="127"/>
      <c r="T42" s="127"/>
      <c r="U42" s="127"/>
      <c r="V42" s="127"/>
      <c r="W42" s="127"/>
      <c r="X42" s="127"/>
      <c r="Y42" s="127"/>
      <c r="Z42" s="128"/>
      <c r="AA42" s="322"/>
      <c r="AB42" s="323"/>
      <c r="AC42" s="323"/>
      <c r="AD42" s="324"/>
      <c r="AE42" s="212"/>
      <c r="AF42" s="225"/>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7"/>
      <c r="BC42" s="230"/>
      <c r="BD42" s="212"/>
      <c r="BE42" s="225"/>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7"/>
      <c r="CB42" s="315"/>
      <c r="CC42" s="3"/>
    </row>
    <row r="43" spans="1:81" ht="3.75" customHeight="1" thickBot="1" x14ac:dyDescent="0.25">
      <c r="A43" s="40"/>
      <c r="B43" s="40"/>
      <c r="C43" s="333"/>
      <c r="D43" s="334"/>
      <c r="E43" s="334"/>
      <c r="F43" s="334"/>
      <c r="G43" s="334"/>
      <c r="H43" s="334"/>
      <c r="I43" s="334"/>
      <c r="J43" s="334"/>
      <c r="K43" s="334"/>
      <c r="L43" s="334"/>
      <c r="M43" s="334"/>
      <c r="N43" s="334"/>
      <c r="O43" s="334"/>
      <c r="P43" s="334"/>
      <c r="Q43" s="334"/>
      <c r="R43" s="334"/>
      <c r="S43" s="334"/>
      <c r="T43" s="334"/>
      <c r="U43" s="334"/>
      <c r="V43" s="334"/>
      <c r="W43" s="334"/>
      <c r="X43" s="334"/>
      <c r="Y43" s="334"/>
      <c r="Z43" s="335"/>
      <c r="AA43" s="325"/>
      <c r="AB43" s="326"/>
      <c r="AC43" s="326"/>
      <c r="AD43" s="327"/>
      <c r="AE43" s="121"/>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239"/>
      <c r="BD43" s="121"/>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219"/>
      <c r="CC43" s="3"/>
    </row>
    <row r="44" spans="1:81" ht="3.75" customHeight="1" x14ac:dyDescent="0.2">
      <c r="A44" s="69"/>
      <c r="B44" s="69"/>
      <c r="C44" s="38"/>
      <c r="D44" s="38"/>
      <c r="E44" s="38"/>
      <c r="F44" s="38"/>
      <c r="G44" s="38"/>
      <c r="H44" s="38"/>
      <c r="I44" s="38"/>
      <c r="J44" s="38"/>
      <c r="K44" s="38"/>
      <c r="L44" s="38"/>
      <c r="M44" s="38"/>
      <c r="N44" s="38"/>
      <c r="O44" s="38"/>
      <c r="P44" s="38"/>
      <c r="Q44" s="38"/>
      <c r="R44" s="38"/>
      <c r="S44" s="38"/>
      <c r="T44" s="38"/>
      <c r="U44" s="38"/>
      <c r="V44" s="38"/>
      <c r="W44" s="38"/>
      <c r="X44" s="38"/>
      <c r="Y44" s="38"/>
      <c r="Z44" s="38"/>
      <c r="AA44" s="39"/>
      <c r="AB44" s="39"/>
      <c r="AC44" s="39"/>
      <c r="AD44" s="39"/>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
    </row>
    <row r="45" spans="1:81" ht="9.9499999999999993" customHeight="1" x14ac:dyDescent="0.2">
      <c r="A45" s="69"/>
      <c r="B45" s="69"/>
      <c r="C45" s="38"/>
      <c r="D45" s="38"/>
      <c r="E45" s="38"/>
      <c r="F45" s="38"/>
      <c r="G45" s="38"/>
      <c r="H45" s="38"/>
      <c r="I45" s="38"/>
      <c r="J45" s="38"/>
      <c r="K45" s="38"/>
      <c r="L45" s="38"/>
      <c r="M45" s="38"/>
      <c r="N45" s="38"/>
      <c r="O45" s="38"/>
      <c r="P45" s="38"/>
      <c r="Q45" s="38"/>
      <c r="R45" s="38"/>
      <c r="S45" s="38"/>
      <c r="T45" s="38"/>
      <c r="U45" s="38"/>
      <c r="V45" s="38"/>
      <c r="W45" s="38"/>
      <c r="X45" s="38"/>
      <c r="Y45" s="38"/>
      <c r="Z45" s="38"/>
      <c r="AA45" s="39"/>
      <c r="AB45" s="39"/>
      <c r="AC45" s="39"/>
      <c r="AD45" s="39"/>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
    </row>
    <row r="46" spans="1:81" ht="9.9499999999999993" customHeight="1" thickBot="1" x14ac:dyDescent="0.25">
      <c r="A46" s="69"/>
      <c r="B46" s="69"/>
      <c r="C46" s="141" t="s">
        <v>90</v>
      </c>
      <c r="D46" s="141"/>
      <c r="E46" s="141"/>
      <c r="F46" s="141"/>
      <c r="G46" s="141"/>
      <c r="H46" s="141"/>
      <c r="I46" s="141"/>
      <c r="J46" s="141"/>
      <c r="K46" s="141"/>
      <c r="L46" s="141"/>
      <c r="M46" s="141"/>
      <c r="N46" s="141"/>
      <c r="O46" s="141"/>
      <c r="P46" s="141"/>
      <c r="Q46" s="38"/>
      <c r="R46" s="38"/>
      <c r="S46" s="38"/>
      <c r="T46" s="38"/>
      <c r="U46" s="38"/>
      <c r="V46" s="38"/>
      <c r="W46" s="38"/>
      <c r="X46" s="38"/>
      <c r="Y46" s="38"/>
      <c r="Z46" s="38"/>
      <c r="AA46" s="39"/>
      <c r="AB46" s="39"/>
      <c r="AC46" s="39"/>
      <c r="AD46" s="39"/>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
    </row>
    <row r="47" spans="1:81" ht="13.5" thickBot="1" x14ac:dyDescent="0.25">
      <c r="A47" s="69"/>
      <c r="B47" s="69"/>
      <c r="C47" s="155" t="s">
        <v>43</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7"/>
      <c r="CC47" s="3"/>
    </row>
    <row r="48" spans="1:81" ht="6.75" customHeight="1" x14ac:dyDescent="0.2">
      <c r="A48" s="69"/>
      <c r="B48" s="69"/>
      <c r="C48" s="328" t="s">
        <v>18</v>
      </c>
      <c r="D48" s="197"/>
      <c r="E48" s="197"/>
      <c r="F48" s="197"/>
      <c r="G48" s="197"/>
      <c r="H48" s="197"/>
      <c r="I48" s="197"/>
      <c r="J48" s="197"/>
      <c r="K48" s="197"/>
      <c r="L48" s="197"/>
      <c r="M48" s="197"/>
      <c r="N48" s="197"/>
      <c r="O48" s="197"/>
      <c r="P48" s="197"/>
      <c r="Q48" s="197"/>
      <c r="R48" s="197"/>
      <c r="S48" s="197"/>
      <c r="T48" s="197"/>
      <c r="U48" s="197"/>
      <c r="V48" s="197"/>
      <c r="W48" s="197"/>
      <c r="X48" s="197"/>
      <c r="Y48" s="197"/>
      <c r="Z48" s="198"/>
      <c r="AA48" s="353" t="s">
        <v>15</v>
      </c>
      <c r="AB48" s="354"/>
      <c r="AC48" s="354"/>
      <c r="AD48" s="355"/>
      <c r="AE48" s="295" t="s">
        <v>47</v>
      </c>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7"/>
      <c r="BD48" s="329" t="s">
        <v>2</v>
      </c>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1"/>
      <c r="CC48" s="3"/>
    </row>
    <row r="49" spans="1:81" ht="6.75" customHeight="1" x14ac:dyDescent="0.2">
      <c r="A49" s="69"/>
      <c r="B49" s="69"/>
      <c r="C49" s="328"/>
      <c r="D49" s="197"/>
      <c r="E49" s="197"/>
      <c r="F49" s="197"/>
      <c r="G49" s="197"/>
      <c r="H49" s="197"/>
      <c r="I49" s="197"/>
      <c r="J49" s="197"/>
      <c r="K49" s="197"/>
      <c r="L49" s="197"/>
      <c r="M49" s="197"/>
      <c r="N49" s="197"/>
      <c r="O49" s="197"/>
      <c r="P49" s="197"/>
      <c r="Q49" s="197"/>
      <c r="R49" s="197"/>
      <c r="S49" s="197"/>
      <c r="T49" s="197"/>
      <c r="U49" s="197"/>
      <c r="V49" s="197"/>
      <c r="W49" s="197"/>
      <c r="X49" s="197"/>
      <c r="Y49" s="197"/>
      <c r="Z49" s="198"/>
      <c r="AA49" s="356"/>
      <c r="AB49" s="357"/>
      <c r="AC49" s="357"/>
      <c r="AD49" s="358"/>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4"/>
      <c r="BD49" s="251"/>
      <c r="BE49" s="252"/>
      <c r="BF49" s="25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3"/>
      <c r="CC49" s="3"/>
    </row>
    <row r="50" spans="1:81" ht="6.75" customHeight="1" x14ac:dyDescent="0.2">
      <c r="A50" s="69"/>
      <c r="B50" s="69"/>
      <c r="C50" s="328"/>
      <c r="D50" s="197"/>
      <c r="E50" s="197"/>
      <c r="F50" s="197"/>
      <c r="G50" s="197"/>
      <c r="H50" s="197"/>
      <c r="I50" s="197"/>
      <c r="J50" s="197"/>
      <c r="K50" s="197"/>
      <c r="L50" s="197"/>
      <c r="M50" s="197"/>
      <c r="N50" s="197"/>
      <c r="O50" s="197"/>
      <c r="P50" s="197"/>
      <c r="Q50" s="197"/>
      <c r="R50" s="197"/>
      <c r="S50" s="197"/>
      <c r="T50" s="197"/>
      <c r="U50" s="197"/>
      <c r="V50" s="197"/>
      <c r="W50" s="197"/>
      <c r="X50" s="197"/>
      <c r="Y50" s="197"/>
      <c r="Z50" s="198"/>
      <c r="AA50" s="356"/>
      <c r="AB50" s="357"/>
      <c r="AC50" s="357"/>
      <c r="AD50" s="358"/>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4"/>
      <c r="BD50" s="251"/>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3"/>
      <c r="CC50" s="3"/>
    </row>
    <row r="51" spans="1:81" ht="10.5" customHeight="1" x14ac:dyDescent="0.2">
      <c r="A51" s="69"/>
      <c r="B51" s="69"/>
      <c r="C51" s="328" t="s">
        <v>7</v>
      </c>
      <c r="D51" s="197"/>
      <c r="E51" s="197"/>
      <c r="F51" s="197"/>
      <c r="G51" s="197"/>
      <c r="H51" s="197"/>
      <c r="I51" s="197"/>
      <c r="J51" s="197"/>
      <c r="K51" s="197"/>
      <c r="L51" s="197"/>
      <c r="M51" s="197"/>
      <c r="N51" s="197"/>
      <c r="O51" s="197"/>
      <c r="P51" s="197"/>
      <c r="Q51" s="197"/>
      <c r="R51" s="197"/>
      <c r="S51" s="197"/>
      <c r="T51" s="197"/>
      <c r="U51" s="197"/>
      <c r="V51" s="197"/>
      <c r="W51" s="197"/>
      <c r="X51" s="197"/>
      <c r="Y51" s="197"/>
      <c r="Z51" s="198"/>
      <c r="AA51" s="132" t="s">
        <v>8</v>
      </c>
      <c r="AB51" s="133"/>
      <c r="AC51" s="133"/>
      <c r="AD51" s="134"/>
      <c r="AE51" s="132"/>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4"/>
      <c r="BD51" s="251"/>
      <c r="BE51" s="252"/>
      <c r="BF51" s="25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3"/>
      <c r="CC51" s="3"/>
    </row>
    <row r="52" spans="1:81" ht="10.5" customHeight="1" x14ac:dyDescent="0.2">
      <c r="A52" s="69"/>
      <c r="B52" s="69"/>
      <c r="C52" s="328"/>
      <c r="D52" s="197"/>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132" t="s">
        <v>14</v>
      </c>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4"/>
      <c r="BD52" s="132" t="s">
        <v>14</v>
      </c>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221"/>
      <c r="CC52" s="3"/>
    </row>
    <row r="53" spans="1:81" ht="10.5" customHeight="1" x14ac:dyDescent="0.2">
      <c r="A53" s="69"/>
      <c r="B53" s="69"/>
      <c r="C53" s="328"/>
      <c r="D53" s="197"/>
      <c r="E53" s="197"/>
      <c r="F53" s="197"/>
      <c r="G53" s="197"/>
      <c r="H53" s="197"/>
      <c r="I53" s="197"/>
      <c r="J53" s="197"/>
      <c r="K53" s="197"/>
      <c r="L53" s="197"/>
      <c r="M53" s="197"/>
      <c r="N53" s="197"/>
      <c r="O53" s="197"/>
      <c r="P53" s="197"/>
      <c r="Q53" s="197"/>
      <c r="R53" s="197"/>
      <c r="S53" s="197"/>
      <c r="T53" s="197"/>
      <c r="U53" s="197"/>
      <c r="V53" s="197"/>
      <c r="W53" s="197"/>
      <c r="X53" s="197"/>
      <c r="Y53" s="197"/>
      <c r="Z53" s="198"/>
      <c r="AA53" s="132"/>
      <c r="AB53" s="133"/>
      <c r="AC53" s="133"/>
      <c r="AD53" s="134"/>
      <c r="AE53" s="132"/>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4"/>
      <c r="BD53" s="132"/>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221"/>
      <c r="CC53" s="3"/>
    </row>
    <row r="54" spans="1:81" ht="3.75" customHeight="1" thickBot="1" x14ac:dyDescent="0.25">
      <c r="A54" s="69"/>
      <c r="B54" s="69"/>
      <c r="C54" s="316"/>
      <c r="D54" s="317"/>
      <c r="E54" s="317"/>
      <c r="F54" s="317"/>
      <c r="G54" s="317"/>
      <c r="H54" s="317"/>
      <c r="I54" s="317"/>
      <c r="J54" s="317"/>
      <c r="K54" s="317"/>
      <c r="L54" s="317"/>
      <c r="M54" s="317"/>
      <c r="N54" s="317"/>
      <c r="O54" s="317"/>
      <c r="P54" s="317"/>
      <c r="Q54" s="317"/>
      <c r="R54" s="317"/>
      <c r="S54" s="317"/>
      <c r="T54" s="317"/>
      <c r="U54" s="317"/>
      <c r="V54" s="317"/>
      <c r="W54" s="317"/>
      <c r="X54" s="317"/>
      <c r="Y54" s="317"/>
      <c r="Z54" s="318"/>
      <c r="AA54" s="319" t="s">
        <v>39</v>
      </c>
      <c r="AB54" s="320"/>
      <c r="AC54" s="320"/>
      <c r="AD54" s="321"/>
      <c r="AE54" s="309"/>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09"/>
      <c r="BE54" s="310"/>
      <c r="BF54" s="310"/>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1"/>
      <c r="CC54" s="3"/>
    </row>
    <row r="55" spans="1:81" ht="10.5" customHeight="1" x14ac:dyDescent="0.2">
      <c r="A55" s="69"/>
      <c r="B55" s="69"/>
      <c r="C55" s="159" t="s">
        <v>38</v>
      </c>
      <c r="D55" s="127"/>
      <c r="E55" s="127"/>
      <c r="F55" s="127"/>
      <c r="G55" s="127"/>
      <c r="H55" s="127"/>
      <c r="I55" s="127"/>
      <c r="J55" s="127"/>
      <c r="K55" s="127"/>
      <c r="L55" s="127"/>
      <c r="M55" s="127"/>
      <c r="N55" s="127"/>
      <c r="O55" s="127"/>
      <c r="P55" s="127"/>
      <c r="Q55" s="127"/>
      <c r="R55" s="127"/>
      <c r="S55" s="127"/>
      <c r="T55" s="127"/>
      <c r="U55" s="127"/>
      <c r="V55" s="127"/>
      <c r="W55" s="127"/>
      <c r="X55" s="127"/>
      <c r="Y55" s="127"/>
      <c r="Z55" s="128"/>
      <c r="AA55" s="322"/>
      <c r="AB55" s="323"/>
      <c r="AC55" s="323"/>
      <c r="AD55" s="324"/>
      <c r="AE55" s="212"/>
      <c r="AF55" s="222"/>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4"/>
      <c r="BC55" s="230"/>
      <c r="BD55" s="212"/>
      <c r="BE55" s="222"/>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4"/>
      <c r="CB55" s="315"/>
      <c r="CC55" s="3"/>
    </row>
    <row r="56" spans="1:81" ht="10.5" customHeight="1" thickBot="1" x14ac:dyDescent="0.25">
      <c r="A56" s="69"/>
      <c r="B56" s="69"/>
      <c r="C56" s="159"/>
      <c r="D56" s="127"/>
      <c r="E56" s="127"/>
      <c r="F56" s="127"/>
      <c r="G56" s="127"/>
      <c r="H56" s="127"/>
      <c r="I56" s="127"/>
      <c r="J56" s="127"/>
      <c r="K56" s="127"/>
      <c r="L56" s="127"/>
      <c r="M56" s="127"/>
      <c r="N56" s="127"/>
      <c r="O56" s="127"/>
      <c r="P56" s="127"/>
      <c r="Q56" s="127"/>
      <c r="R56" s="127"/>
      <c r="S56" s="127"/>
      <c r="T56" s="127"/>
      <c r="U56" s="127"/>
      <c r="V56" s="127"/>
      <c r="W56" s="127"/>
      <c r="X56" s="127"/>
      <c r="Y56" s="127"/>
      <c r="Z56" s="128"/>
      <c r="AA56" s="322"/>
      <c r="AB56" s="323"/>
      <c r="AC56" s="323"/>
      <c r="AD56" s="324"/>
      <c r="AE56" s="212"/>
      <c r="AF56" s="225"/>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7"/>
      <c r="BC56" s="230"/>
      <c r="BD56" s="212"/>
      <c r="BE56" s="225"/>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7"/>
      <c r="CB56" s="315"/>
      <c r="CC56" s="3"/>
    </row>
    <row r="57" spans="1:81" ht="3.75" customHeight="1" thickBot="1" x14ac:dyDescent="0.25">
      <c r="A57" s="69"/>
      <c r="B57" s="69"/>
      <c r="C57" s="333"/>
      <c r="D57" s="334"/>
      <c r="E57" s="334"/>
      <c r="F57" s="334"/>
      <c r="G57" s="334"/>
      <c r="H57" s="334"/>
      <c r="I57" s="334"/>
      <c r="J57" s="334"/>
      <c r="K57" s="334"/>
      <c r="L57" s="334"/>
      <c r="M57" s="334"/>
      <c r="N57" s="334"/>
      <c r="O57" s="334"/>
      <c r="P57" s="334"/>
      <c r="Q57" s="334"/>
      <c r="R57" s="334"/>
      <c r="S57" s="334"/>
      <c r="T57" s="334"/>
      <c r="U57" s="334"/>
      <c r="V57" s="334"/>
      <c r="W57" s="334"/>
      <c r="X57" s="334"/>
      <c r="Y57" s="334"/>
      <c r="Z57" s="335"/>
      <c r="AA57" s="325"/>
      <c r="AB57" s="326"/>
      <c r="AC57" s="326"/>
      <c r="AD57" s="327"/>
      <c r="AE57" s="121"/>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239"/>
      <c r="BD57" s="121"/>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219"/>
      <c r="CC57" s="3"/>
    </row>
    <row r="58" spans="1:81" ht="5.25" customHeight="1" x14ac:dyDescent="0.2">
      <c r="A58" s="69"/>
      <c r="B58" s="69"/>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39"/>
      <c r="AC58" s="39"/>
      <c r="AD58" s="39"/>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2"/>
    </row>
    <row r="59" spans="1:81" ht="5.25" customHeight="1" x14ac:dyDescent="0.2">
      <c r="A59" s="69"/>
      <c r="B59" s="69"/>
      <c r="C59" s="38"/>
      <c r="D59" s="38"/>
      <c r="E59" s="38"/>
      <c r="F59" s="38"/>
      <c r="G59" s="38"/>
      <c r="H59" s="38"/>
      <c r="I59" s="38"/>
      <c r="J59" s="38"/>
      <c r="K59" s="38"/>
      <c r="L59" s="38"/>
      <c r="M59" s="38"/>
      <c r="N59" s="38"/>
      <c r="O59" s="38"/>
      <c r="P59" s="38"/>
      <c r="Q59" s="38"/>
      <c r="R59" s="38"/>
      <c r="S59" s="38"/>
      <c r="T59" s="38"/>
      <c r="U59" s="38"/>
      <c r="V59" s="38"/>
      <c r="W59" s="38"/>
      <c r="X59" s="38"/>
      <c r="Y59" s="38"/>
      <c r="Z59" s="38"/>
      <c r="AA59" s="39"/>
      <c r="AB59" s="39"/>
      <c r="AC59" s="39"/>
      <c r="AD59" s="39"/>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
    </row>
    <row r="60" spans="1:81" ht="9.9499999999999993" customHeight="1" thickBot="1" x14ac:dyDescent="0.25">
      <c r="A60" s="69"/>
      <c r="B60" s="69"/>
      <c r="C60" s="141" t="s">
        <v>91</v>
      </c>
      <c r="D60" s="141"/>
      <c r="E60" s="141"/>
      <c r="F60" s="141"/>
      <c r="G60" s="141"/>
      <c r="H60" s="141"/>
      <c r="I60" s="141"/>
      <c r="J60" s="141"/>
      <c r="K60" s="141"/>
      <c r="L60" s="141"/>
      <c r="M60" s="141"/>
      <c r="N60" s="141"/>
      <c r="O60" s="141"/>
      <c r="P60" s="141"/>
      <c r="Q60" s="38"/>
      <c r="R60" s="38"/>
      <c r="S60" s="38"/>
      <c r="T60" s="38"/>
      <c r="U60" s="38"/>
      <c r="V60" s="38"/>
      <c r="W60" s="38"/>
      <c r="X60" s="38"/>
      <c r="Y60" s="38"/>
      <c r="Z60" s="38"/>
      <c r="AA60" s="39"/>
      <c r="AB60" s="39"/>
      <c r="AC60" s="39"/>
      <c r="AD60" s="39"/>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
    </row>
    <row r="61" spans="1:81" ht="15" customHeight="1" thickBot="1" x14ac:dyDescent="0.25">
      <c r="A61" s="69"/>
      <c r="B61" s="69"/>
      <c r="C61" s="155" t="s">
        <v>46</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7"/>
      <c r="CC61" s="3"/>
    </row>
    <row r="62" spans="1:81" ht="3.75" customHeight="1" thickBot="1" x14ac:dyDescent="0.25">
      <c r="A62" s="69"/>
      <c r="B62" s="69"/>
      <c r="C62" s="158" t="s">
        <v>45</v>
      </c>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5"/>
      <c r="AE62" s="309"/>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09"/>
      <c r="BE62" s="310"/>
      <c r="BF62" s="310"/>
      <c r="BG62" s="310"/>
      <c r="BH62" s="310"/>
      <c r="BI62" s="310"/>
      <c r="BJ62" s="310"/>
      <c r="BK62" s="310"/>
      <c r="BL62" s="310"/>
      <c r="BM62" s="310"/>
      <c r="BN62" s="310"/>
      <c r="BO62" s="310"/>
      <c r="BP62" s="310"/>
      <c r="BQ62" s="310"/>
      <c r="BR62" s="310"/>
      <c r="BS62" s="310"/>
      <c r="BT62" s="310"/>
      <c r="BU62" s="310"/>
      <c r="BV62" s="310"/>
      <c r="BW62" s="310"/>
      <c r="BX62" s="310"/>
      <c r="BY62" s="310"/>
      <c r="BZ62" s="310"/>
      <c r="CA62" s="310"/>
      <c r="CB62" s="311"/>
      <c r="CC62" s="3"/>
    </row>
    <row r="63" spans="1:81" ht="10.5" customHeight="1" x14ac:dyDescent="0.2">
      <c r="A63" s="69"/>
      <c r="B63" s="69"/>
      <c r="C63" s="159"/>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8"/>
      <c r="AE63" s="212"/>
      <c r="AF63" s="222"/>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4"/>
      <c r="BC63" s="230"/>
      <c r="BD63" s="212"/>
      <c r="BE63" s="222"/>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4"/>
      <c r="CB63" s="315"/>
      <c r="CC63" s="3"/>
    </row>
    <row r="64" spans="1:81" ht="10.5" customHeight="1" thickBot="1" x14ac:dyDescent="0.25">
      <c r="A64" s="70"/>
      <c r="B64" s="70"/>
      <c r="C64" s="159"/>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8"/>
      <c r="AE64" s="212"/>
      <c r="AF64" s="225"/>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7"/>
      <c r="BC64" s="230"/>
      <c r="BD64" s="212"/>
      <c r="BE64" s="225"/>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7"/>
      <c r="CB64" s="315"/>
      <c r="CC64" s="3"/>
    </row>
    <row r="65" spans="1:82" ht="3" customHeight="1" thickBot="1" x14ac:dyDescent="0.25">
      <c r="A65" s="70"/>
      <c r="B65" s="70"/>
      <c r="C65" s="160"/>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2"/>
      <c r="AE65" s="121"/>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239"/>
      <c r="BD65" s="121"/>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219"/>
      <c r="CC65" s="3"/>
    </row>
    <row r="66" spans="1:82" ht="4.5" customHeight="1" x14ac:dyDescent="0.2">
      <c r="A66" s="69"/>
      <c r="B66" s="69"/>
      <c r="C66" s="38"/>
      <c r="D66" s="38"/>
      <c r="E66" s="38"/>
      <c r="F66" s="38"/>
      <c r="G66" s="38"/>
      <c r="H66" s="38"/>
      <c r="I66" s="38"/>
      <c r="J66" s="38"/>
      <c r="K66" s="38"/>
      <c r="L66" s="38"/>
      <c r="M66" s="38"/>
      <c r="N66" s="38"/>
      <c r="O66" s="38"/>
      <c r="P66" s="38"/>
      <c r="Q66" s="38"/>
      <c r="R66" s="38"/>
      <c r="S66" s="38"/>
      <c r="T66" s="38"/>
      <c r="U66" s="38"/>
      <c r="V66" s="38"/>
      <c r="W66" s="38"/>
      <c r="X66" s="38"/>
      <c r="Y66" s="38"/>
      <c r="Z66" s="38"/>
      <c r="AA66" s="39"/>
      <c r="AB66" s="39"/>
      <c r="AC66" s="39"/>
      <c r="AD66" s="39"/>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
    </row>
    <row r="67" spans="1:82" ht="13.5" thickBot="1" x14ac:dyDescent="0.25">
      <c r="A67" s="69"/>
      <c r="B67" s="69"/>
      <c r="C67" s="141" t="s">
        <v>92</v>
      </c>
      <c r="D67" s="141"/>
      <c r="E67" s="141"/>
      <c r="F67" s="141"/>
      <c r="G67" s="141"/>
      <c r="H67" s="141"/>
      <c r="I67" s="141"/>
      <c r="J67" s="141"/>
      <c r="K67" s="141"/>
      <c r="L67" s="141"/>
      <c r="M67" s="141"/>
      <c r="N67" s="141"/>
      <c r="O67" s="141"/>
      <c r="P67" s="141"/>
      <c r="Q67" s="38"/>
      <c r="R67" s="38"/>
      <c r="S67" s="38"/>
      <c r="T67" s="38"/>
      <c r="U67" s="38"/>
      <c r="V67" s="38"/>
      <c r="W67" s="38"/>
      <c r="X67" s="38"/>
      <c r="Y67" s="38"/>
      <c r="Z67" s="38"/>
      <c r="AA67" s="39"/>
      <c r="AB67" s="39"/>
      <c r="AC67" s="39"/>
      <c r="AD67" s="39"/>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
    </row>
    <row r="68" spans="1:82" ht="13.5" thickBot="1" x14ac:dyDescent="0.25">
      <c r="A68" s="70"/>
      <c r="B68" s="70"/>
      <c r="C68" s="155" t="s">
        <v>48</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7"/>
      <c r="CC68" s="3"/>
    </row>
    <row r="69" spans="1:82" ht="42" customHeight="1" thickBot="1" x14ac:dyDescent="0.25">
      <c r="A69" s="70"/>
      <c r="B69" s="70"/>
      <c r="C69" s="158" t="s">
        <v>155</v>
      </c>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5"/>
      <c r="AE69" s="309"/>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09"/>
      <c r="BE69" s="310"/>
      <c r="BF69" s="310"/>
      <c r="BG69" s="310"/>
      <c r="BH69" s="310"/>
      <c r="BI69" s="310"/>
      <c r="BJ69" s="310"/>
      <c r="BK69" s="310"/>
      <c r="BL69" s="310"/>
      <c r="BM69" s="310"/>
      <c r="BN69" s="310"/>
      <c r="BO69" s="310"/>
      <c r="BP69" s="310"/>
      <c r="BQ69" s="310"/>
      <c r="BR69" s="310"/>
      <c r="BS69" s="310"/>
      <c r="BT69" s="310"/>
      <c r="BU69" s="310"/>
      <c r="BV69" s="310"/>
      <c r="BW69" s="310"/>
      <c r="BX69" s="310"/>
      <c r="BY69" s="310"/>
      <c r="BZ69" s="310"/>
      <c r="CA69" s="310"/>
      <c r="CB69" s="311"/>
      <c r="CC69" s="3"/>
    </row>
    <row r="70" spans="1:82" ht="9.9499999999999993" customHeight="1" x14ac:dyDescent="0.2">
      <c r="A70" s="71"/>
      <c r="B70" s="71"/>
      <c r="C70" s="159"/>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212"/>
      <c r="AF70" s="222"/>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4"/>
      <c r="CB70" s="315"/>
    </row>
    <row r="71" spans="1:82" ht="9.9499999999999993" customHeight="1" thickBot="1" x14ac:dyDescent="0.25">
      <c r="A71" s="71"/>
      <c r="B71" s="71"/>
      <c r="C71" s="159"/>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212"/>
      <c r="AF71" s="225"/>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7"/>
      <c r="CB71" s="315"/>
    </row>
    <row r="72" spans="1:82" ht="88.5" customHeight="1" thickBot="1" x14ac:dyDescent="0.25">
      <c r="A72" s="72"/>
      <c r="B72" s="72"/>
      <c r="C72" s="160"/>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2"/>
      <c r="AE72" s="121"/>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239"/>
      <c r="BD72" s="121"/>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219"/>
      <c r="CC72" s="72"/>
      <c r="CD72" s="72"/>
    </row>
    <row r="73" spans="1:82" x14ac:dyDescent="0.2">
      <c r="A73" s="72"/>
      <c r="B73" s="72"/>
      <c r="C73" s="38"/>
      <c r="D73" s="38"/>
      <c r="E73" s="38"/>
      <c r="F73" s="38"/>
      <c r="G73" s="38"/>
      <c r="H73" s="38"/>
      <c r="I73" s="38"/>
      <c r="J73" s="38"/>
      <c r="K73" s="38"/>
      <c r="L73" s="38"/>
      <c r="M73" s="38"/>
      <c r="N73" s="38"/>
      <c r="O73" s="38"/>
      <c r="P73" s="38"/>
      <c r="Q73" s="38"/>
      <c r="R73" s="38"/>
      <c r="S73" s="38"/>
      <c r="T73" s="38"/>
      <c r="U73" s="38"/>
      <c r="V73" s="38"/>
      <c r="W73" s="38"/>
      <c r="X73" s="38"/>
      <c r="Y73" s="38"/>
      <c r="Z73" s="38"/>
      <c r="AA73" s="39"/>
      <c r="AB73" s="39"/>
      <c r="AC73" s="39"/>
      <c r="AD73" s="39"/>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72"/>
      <c r="CD73" s="72"/>
    </row>
    <row r="74" spans="1:82" ht="13.5" thickBot="1" x14ac:dyDescent="0.25">
      <c r="A74" s="72"/>
      <c r="B74" s="72"/>
      <c r="C74" s="141" t="s">
        <v>93</v>
      </c>
      <c r="D74" s="141"/>
      <c r="E74" s="141"/>
      <c r="F74" s="141"/>
      <c r="G74" s="141"/>
      <c r="H74" s="141"/>
      <c r="I74" s="141"/>
      <c r="J74" s="141"/>
      <c r="K74" s="141"/>
      <c r="L74" s="141"/>
      <c r="M74" s="141"/>
      <c r="N74" s="141"/>
      <c r="O74" s="141"/>
      <c r="P74" s="141"/>
      <c r="Q74" s="38"/>
      <c r="R74" s="38"/>
      <c r="S74" s="38"/>
      <c r="T74" s="38"/>
      <c r="U74" s="38"/>
      <c r="V74" s="38"/>
      <c r="W74" s="38"/>
      <c r="X74" s="38"/>
      <c r="Y74" s="38"/>
      <c r="Z74" s="38"/>
      <c r="AA74" s="39"/>
      <c r="AB74" s="39"/>
      <c r="AC74" s="39"/>
      <c r="AD74" s="39"/>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72"/>
      <c r="CD74" s="72"/>
    </row>
    <row r="75" spans="1:82" ht="13.5" thickBot="1" x14ac:dyDescent="0.25">
      <c r="A75" s="72"/>
      <c r="B75" s="72"/>
      <c r="C75" s="348" t="s">
        <v>88</v>
      </c>
      <c r="D75" s="349"/>
      <c r="E75" s="349"/>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c r="BZ75" s="349"/>
      <c r="CA75" s="349"/>
      <c r="CB75" s="361"/>
      <c r="CC75" s="72"/>
      <c r="CD75" s="72"/>
    </row>
    <row r="76" spans="1:82" ht="13.5" thickBot="1" x14ac:dyDescent="0.25">
      <c r="A76" s="72"/>
      <c r="B76" s="72"/>
      <c r="C76" s="158" t="s">
        <v>54</v>
      </c>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5"/>
      <c r="AE76" s="305"/>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40"/>
      <c r="CC76" s="72"/>
      <c r="CD76" s="72"/>
    </row>
    <row r="77" spans="1:82" ht="6" customHeight="1" x14ac:dyDescent="0.2">
      <c r="A77" s="72"/>
      <c r="B77" s="72"/>
      <c r="C77" s="159"/>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73"/>
      <c r="AF77" s="222"/>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4"/>
      <c r="CB77" s="74"/>
      <c r="CC77" s="72"/>
      <c r="CD77" s="72"/>
    </row>
    <row r="78" spans="1:82" ht="13.5" thickBot="1" x14ac:dyDescent="0.25">
      <c r="A78" s="72"/>
      <c r="B78" s="72"/>
      <c r="C78" s="159"/>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c r="AE78" s="73"/>
      <c r="AF78" s="225"/>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7"/>
      <c r="CB78" s="74"/>
      <c r="CC78" s="72"/>
      <c r="CD78" s="72"/>
    </row>
    <row r="79" spans="1:82" ht="13.5" thickBot="1" x14ac:dyDescent="0.25">
      <c r="A79" s="72"/>
      <c r="B79" s="72"/>
      <c r="C79" s="160"/>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2"/>
      <c r="AE79" s="307"/>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41"/>
      <c r="BF79" s="341"/>
      <c r="BG79" s="341"/>
      <c r="BH79" s="341"/>
      <c r="BI79" s="341"/>
      <c r="BJ79" s="341"/>
      <c r="BK79" s="341"/>
      <c r="BL79" s="341"/>
      <c r="BM79" s="341"/>
      <c r="BN79" s="341"/>
      <c r="BO79" s="341"/>
      <c r="BP79" s="341"/>
      <c r="BQ79" s="341"/>
      <c r="BR79" s="341"/>
      <c r="BS79" s="341"/>
      <c r="BT79" s="341"/>
      <c r="BU79" s="341"/>
      <c r="BV79" s="341"/>
      <c r="BW79" s="341"/>
      <c r="BX79" s="341"/>
      <c r="BY79" s="341"/>
      <c r="BZ79" s="341"/>
      <c r="CA79" s="341"/>
      <c r="CB79" s="342"/>
      <c r="CC79" s="72"/>
      <c r="CD79" s="72"/>
    </row>
    <row r="80" spans="1:82" x14ac:dyDescent="0.2">
      <c r="A80" s="72"/>
      <c r="B80" s="72"/>
      <c r="C80" s="146"/>
      <c r="D80" s="146"/>
      <c r="E80" s="146"/>
      <c r="F80" s="146"/>
      <c r="G80" s="146"/>
      <c r="H80" s="146"/>
      <c r="I80" s="146"/>
      <c r="J80" s="146"/>
      <c r="K80" s="146"/>
      <c r="L80" s="146"/>
      <c r="M80" s="146"/>
      <c r="N80" s="146"/>
      <c r="O80" s="146"/>
      <c r="P80" s="146"/>
      <c r="Q80" s="29"/>
      <c r="R80" s="29"/>
      <c r="S80" s="29"/>
      <c r="T80" s="29"/>
      <c r="U80" s="29"/>
      <c r="V80" s="29"/>
      <c r="W80" s="29"/>
      <c r="X80" s="29"/>
      <c r="Y80" s="29"/>
      <c r="Z80" s="29"/>
      <c r="AA80" s="29"/>
      <c r="AB80" s="30"/>
      <c r="AC80" s="30"/>
      <c r="AD80" s="30"/>
      <c r="AE80" s="30"/>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
      <c r="CA80" s="31"/>
      <c r="CB80" s="31"/>
      <c r="CC80" s="72"/>
      <c r="CD80" s="72"/>
    </row>
    <row r="81" spans="1:83" ht="13.5" thickBot="1" x14ac:dyDescent="0.25">
      <c r="A81" s="72"/>
      <c r="B81" s="72"/>
      <c r="C81" s="195" t="s">
        <v>124</v>
      </c>
      <c r="D81" s="195"/>
      <c r="E81" s="195"/>
      <c r="F81" s="195"/>
      <c r="G81" s="195"/>
      <c r="H81" s="195"/>
      <c r="I81" s="195"/>
      <c r="J81" s="195"/>
      <c r="K81" s="195"/>
      <c r="L81" s="195"/>
      <c r="M81" s="195"/>
      <c r="N81" s="195"/>
      <c r="O81" s="195"/>
      <c r="P81" s="195"/>
      <c r="Q81" s="27"/>
      <c r="R81" s="38"/>
      <c r="S81" s="38"/>
      <c r="T81" s="38"/>
      <c r="U81" s="38"/>
      <c r="V81" s="38"/>
      <c r="W81" s="38"/>
      <c r="X81" s="38"/>
      <c r="Y81" s="38"/>
      <c r="Z81" s="38"/>
      <c r="AA81" s="38"/>
      <c r="AB81" s="39"/>
      <c r="AC81" s="39"/>
      <c r="AD81" s="39"/>
      <c r="AE81" s="39"/>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
      <c r="CA81" s="31"/>
      <c r="CB81" s="31"/>
      <c r="CC81" s="72"/>
      <c r="CD81" s="72"/>
    </row>
    <row r="82" spans="1:83" ht="13.5" customHeight="1" thickBot="1" x14ac:dyDescent="0.25">
      <c r="A82" s="72"/>
      <c r="B82" s="72"/>
      <c r="C82" s="155" t="s">
        <v>123</v>
      </c>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7"/>
      <c r="CC82" s="72"/>
      <c r="CD82" s="72"/>
    </row>
    <row r="83" spans="1:83" ht="13.5" customHeight="1" thickBot="1" x14ac:dyDescent="0.25">
      <c r="A83" s="72"/>
      <c r="B83" s="72"/>
      <c r="C83" s="336"/>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337"/>
      <c r="BM83" s="337"/>
      <c r="BN83" s="337"/>
      <c r="BO83" s="337"/>
      <c r="BP83" s="337"/>
      <c r="BQ83" s="337"/>
      <c r="BR83" s="337"/>
      <c r="BS83" s="337"/>
      <c r="BT83" s="337"/>
      <c r="BU83" s="337"/>
      <c r="BV83" s="337"/>
      <c r="BW83" s="337"/>
      <c r="BX83" s="337"/>
      <c r="BY83" s="337"/>
      <c r="BZ83" s="337"/>
      <c r="CA83" s="337"/>
      <c r="CB83" s="338"/>
      <c r="CC83" s="72"/>
      <c r="CD83" s="72"/>
    </row>
    <row r="84" spans="1:83" ht="13.5" thickBot="1" x14ac:dyDescent="0.25">
      <c r="A84" s="72"/>
      <c r="B84" s="7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76"/>
      <c r="AD84" s="76"/>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2"/>
      <c r="CD84" s="72"/>
      <c r="CE84" s="46"/>
    </row>
    <row r="85" spans="1:83" ht="13.5" thickTop="1" x14ac:dyDescent="0.2">
      <c r="A85" s="72"/>
      <c r="B85" s="72"/>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06"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07"/>
      <c r="AE85" s="207"/>
      <c r="AF85" s="207"/>
      <c r="AG85" s="207"/>
      <c r="AH85" s="207"/>
      <c r="AI85" s="207"/>
      <c r="AJ85" s="207"/>
      <c r="AK85" s="207"/>
      <c r="AL85" s="207"/>
      <c r="AM85" s="207"/>
      <c r="AN85" s="207"/>
      <c r="AO85" s="207"/>
      <c r="AP85" s="207"/>
      <c r="AQ85" s="207"/>
      <c r="AR85" s="207"/>
      <c r="AS85" s="207"/>
      <c r="AT85" s="207"/>
      <c r="AU85" s="207"/>
      <c r="AV85" s="208"/>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72"/>
      <c r="CD85" s="72"/>
      <c r="CE85" s="46"/>
    </row>
    <row r="86" spans="1:83" s="46" customFormat="1" ht="12.75" customHeight="1" thickBot="1" x14ac:dyDescent="0.3">
      <c r="A86" s="72"/>
      <c r="B86" s="72"/>
      <c r="C86" s="75"/>
      <c r="D86" s="75"/>
      <c r="E86" s="75"/>
      <c r="F86" s="75"/>
      <c r="G86" s="75"/>
      <c r="H86" s="75"/>
      <c r="I86" s="75"/>
      <c r="J86" s="75"/>
      <c r="K86" s="75"/>
      <c r="L86" s="75"/>
      <c r="M86" s="75"/>
      <c r="N86" s="75"/>
      <c r="O86" s="75"/>
      <c r="P86" s="75"/>
      <c r="Q86" s="75"/>
      <c r="R86" s="75"/>
      <c r="S86" s="75"/>
      <c r="T86" s="75"/>
      <c r="U86" s="75"/>
      <c r="V86" s="75"/>
      <c r="W86" s="75"/>
      <c r="X86" s="75"/>
      <c r="Y86" s="75"/>
      <c r="Z86" s="75"/>
      <c r="AA86" s="76"/>
      <c r="AB86" s="76"/>
      <c r="AC86" s="209"/>
      <c r="AD86" s="210"/>
      <c r="AE86" s="210"/>
      <c r="AF86" s="210"/>
      <c r="AG86" s="210"/>
      <c r="AH86" s="210"/>
      <c r="AI86" s="210"/>
      <c r="AJ86" s="210"/>
      <c r="AK86" s="210"/>
      <c r="AL86" s="210"/>
      <c r="AM86" s="210"/>
      <c r="AN86" s="210"/>
      <c r="AO86" s="210"/>
      <c r="AP86" s="210"/>
      <c r="AQ86" s="210"/>
      <c r="AR86" s="210"/>
      <c r="AS86" s="210"/>
      <c r="AT86" s="210"/>
      <c r="AU86" s="210"/>
      <c r="AV86" s="211"/>
      <c r="AW86" s="78"/>
      <c r="AX86" s="78"/>
      <c r="AY86" s="78"/>
      <c r="AZ86" s="78"/>
      <c r="BA86" s="78"/>
      <c r="BB86" s="78"/>
      <c r="BC86" s="77"/>
      <c r="BD86" s="77"/>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7"/>
      <c r="CC86" s="72"/>
      <c r="CD86" s="72"/>
    </row>
    <row r="87" spans="1:83" s="46" customFormat="1" ht="13.5" thickTop="1" x14ac:dyDescent="0.2">
      <c r="C87" s="79"/>
      <c r="D87" s="79"/>
      <c r="E87" s="79"/>
      <c r="F87" s="79"/>
      <c r="G87" s="79"/>
      <c r="H87" s="79"/>
      <c r="I87" s="79"/>
      <c r="J87" s="79"/>
      <c r="K87" s="79"/>
      <c r="L87" s="79"/>
      <c r="M87" s="79"/>
      <c r="N87" s="79"/>
      <c r="O87" s="79"/>
      <c r="P87" s="79"/>
      <c r="Q87" s="79"/>
      <c r="R87" s="79"/>
      <c r="S87" s="79"/>
      <c r="T87" s="79"/>
      <c r="U87" s="79"/>
      <c r="V87" s="79"/>
      <c r="W87" s="79"/>
      <c r="X87" s="79"/>
      <c r="Y87" s="79"/>
      <c r="Z87" s="79"/>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4"/>
    </row>
    <row r="88" spans="1:83" s="46" customFormat="1" hidden="1" x14ac:dyDescent="0.2">
      <c r="C88" s="80"/>
      <c r="D88" s="80"/>
      <c r="E88" s="80"/>
      <c r="F88" s="80"/>
      <c r="G88" s="80"/>
      <c r="H88" s="80"/>
      <c r="I88" s="80"/>
      <c r="J88" s="80"/>
      <c r="K88" s="80"/>
      <c r="L88" s="80"/>
      <c r="M88" s="80"/>
      <c r="N88" s="80"/>
      <c r="O88" s="80"/>
      <c r="P88" s="80"/>
      <c r="Q88" s="80"/>
      <c r="R88" s="80"/>
      <c r="S88" s="80"/>
      <c r="T88" s="80"/>
      <c r="U88" s="80"/>
      <c r="V88" s="80"/>
      <c r="W88" s="80"/>
      <c r="X88" s="80"/>
      <c r="Y88" s="80"/>
      <c r="Z88" s="80"/>
      <c r="AA88" s="81"/>
      <c r="AB88" s="81"/>
      <c r="AC88" s="81"/>
      <c r="AD88" s="81"/>
      <c r="AE88" s="82"/>
      <c r="AF88" s="304">
        <f>IF(AND(CC1=TRUE,CC2=1),2,IF(AND(AF41&gt;0,AF55&gt;0),2,IF(AF41&lt;0,1,IF(ABS(AF55)&gt;0.5*(AF41+ABS(AF55)),1,2))))</f>
        <v>2</v>
      </c>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82"/>
      <c r="BD88" s="82"/>
      <c r="BE88" s="304">
        <f>IF(CC2=1,2,IF(AND(IF(AF41&lt;=0,8,AF37/AF41)&gt;7.5,IF(BE41&lt;=0,8,BE37/BE41)&gt;7.5,IF(AF63&lt;=0,1,(AF55+AF63)/AF63)&lt;1,IF(BE63&lt;=0,1,(BE55+BE63)/BE63)&lt;1),1,2))</f>
        <v>2</v>
      </c>
      <c r="BF88" s="304"/>
      <c r="BG88" s="304"/>
      <c r="BH88" s="304"/>
      <c r="BI88" s="304"/>
      <c r="BJ88" s="304"/>
      <c r="BK88" s="304"/>
      <c r="BL88" s="304"/>
      <c r="BM88" s="304"/>
      <c r="BN88" s="304"/>
      <c r="BO88" s="304"/>
      <c r="BP88" s="304"/>
      <c r="BQ88" s="304"/>
      <c r="BR88" s="304"/>
      <c r="BS88" s="304"/>
      <c r="BT88" s="304"/>
      <c r="BU88" s="304"/>
      <c r="BV88" s="304"/>
      <c r="BW88" s="304"/>
      <c r="BX88" s="304"/>
      <c r="BY88" s="304"/>
      <c r="BZ88" s="304"/>
      <c r="CA88" s="304"/>
      <c r="CB88" s="82"/>
      <c r="CC88" s="44"/>
    </row>
    <row r="89" spans="1:83" s="46" customFormat="1" hidden="1" x14ac:dyDescent="0.2">
      <c r="C89" s="80"/>
      <c r="D89" s="80"/>
      <c r="E89" s="80"/>
      <c r="F89" s="80"/>
      <c r="G89" s="80"/>
      <c r="H89" s="80"/>
      <c r="I89" s="80"/>
      <c r="J89" s="80"/>
      <c r="K89" s="80"/>
      <c r="L89" s="80"/>
      <c r="M89" s="80"/>
      <c r="N89" s="80"/>
      <c r="O89" s="80"/>
      <c r="P89" s="80"/>
      <c r="Q89" s="80"/>
      <c r="R89" s="80"/>
      <c r="S89" s="80"/>
      <c r="T89" s="80"/>
      <c r="U89" s="80"/>
      <c r="V89" s="80"/>
      <c r="W89" s="80"/>
      <c r="X89" s="80"/>
      <c r="Y89" s="80"/>
      <c r="Z89" s="80"/>
      <c r="AA89" s="81"/>
      <c r="AB89" s="81"/>
      <c r="AC89" s="81"/>
      <c r="AD89" s="81"/>
      <c r="AE89" s="82"/>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82"/>
      <c r="BD89" s="82"/>
      <c r="BE89" s="304"/>
      <c r="BF89" s="304"/>
      <c r="BG89" s="304"/>
      <c r="BH89" s="304"/>
      <c r="BI89" s="304"/>
      <c r="BJ89" s="304"/>
      <c r="BK89" s="304"/>
      <c r="BL89" s="304"/>
      <c r="BM89" s="304"/>
      <c r="BN89" s="304"/>
      <c r="BO89" s="304"/>
      <c r="BP89" s="304"/>
      <c r="BQ89" s="304"/>
      <c r="BR89" s="304"/>
      <c r="BS89" s="304"/>
      <c r="BT89" s="304"/>
      <c r="BU89" s="304"/>
      <c r="BV89" s="304"/>
      <c r="BW89" s="304"/>
      <c r="BX89" s="304"/>
      <c r="BY89" s="304"/>
      <c r="BZ89" s="304"/>
      <c r="CA89" s="304"/>
      <c r="CB89" s="82"/>
      <c r="CC89" s="44"/>
    </row>
    <row r="90" spans="1:83" s="46" customFormat="1" x14ac:dyDescent="0.2">
      <c r="C90" s="28" t="s">
        <v>77</v>
      </c>
      <c r="D90" s="21"/>
      <c r="E90" s="2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5"/>
      <c r="BP90" s="45"/>
      <c r="BQ90" s="45"/>
      <c r="BR90" s="45"/>
      <c r="BS90" s="45"/>
      <c r="BT90" s="45"/>
      <c r="BU90" s="45"/>
      <c r="BV90" s="45"/>
      <c r="BW90" s="2"/>
      <c r="BX90" s="2"/>
      <c r="BY90" s="2"/>
      <c r="BZ90" s="3"/>
      <c r="CA90" s="69"/>
      <c r="CB90" s="69"/>
      <c r="CC90" s="44"/>
    </row>
    <row r="91" spans="1:83" s="46" customFormat="1" ht="12.75" customHeight="1" x14ac:dyDescent="0.2">
      <c r="C91" s="142" t="s">
        <v>87</v>
      </c>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5" t="s">
        <v>78</v>
      </c>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44"/>
    </row>
    <row r="92" spans="1:83" s="46" customFormat="1" x14ac:dyDescent="0.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44"/>
    </row>
    <row r="93" spans="1:83" s="46" customFormat="1" x14ac:dyDescent="0.2">
      <c r="C93" s="144" t="s">
        <v>79</v>
      </c>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360"/>
      <c r="AP93" s="360"/>
      <c r="AQ93" s="360"/>
      <c r="AR93" s="360"/>
      <c r="AS93" s="360"/>
      <c r="AT93" s="360"/>
      <c r="AU93" s="360"/>
      <c r="AV93" s="360"/>
      <c r="AW93" s="360"/>
      <c r="AX93" s="360"/>
      <c r="AY93" s="360"/>
      <c r="AZ93" s="360"/>
      <c r="BA93" s="360"/>
      <c r="BB93" s="360"/>
      <c r="BC93" s="360"/>
      <c r="BD93" s="360"/>
      <c r="BE93" s="360"/>
      <c r="BF93" s="360"/>
      <c r="BG93" s="360"/>
      <c r="BH93" s="360"/>
      <c r="BI93" s="360"/>
      <c r="BJ93" s="360"/>
      <c r="BK93" s="360"/>
      <c r="BL93" s="360"/>
      <c r="BM93" s="360"/>
      <c r="BN93" s="360"/>
      <c r="BO93" s="360"/>
      <c r="BP93" s="360"/>
      <c r="BQ93" s="360"/>
      <c r="BR93" s="360"/>
      <c r="BS93" s="360"/>
      <c r="BT93" s="360"/>
      <c r="BU93" s="360"/>
      <c r="BV93" s="360"/>
      <c r="BW93" s="360"/>
      <c r="BX93" s="360"/>
      <c r="BY93" s="360"/>
      <c r="BZ93" s="360"/>
      <c r="CA93" s="360"/>
      <c r="CB93" s="360"/>
      <c r="CC93" s="44"/>
    </row>
    <row r="94" spans="1:83" s="46" customFormat="1" x14ac:dyDescent="0.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0"/>
      <c r="BW94" s="360"/>
      <c r="BX94" s="360"/>
      <c r="BY94" s="360"/>
      <c r="BZ94" s="360"/>
      <c r="CA94" s="360"/>
      <c r="CB94" s="360"/>
      <c r="CC94" s="44"/>
    </row>
    <row r="95" spans="1:83" s="46" customFormat="1" x14ac:dyDescent="0.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44"/>
    </row>
    <row r="96" spans="1:83" s="46" customFormat="1" x14ac:dyDescent="0.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44"/>
    </row>
    <row r="97" spans="3:81" s="46" customFormat="1" x14ac:dyDescent="0.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44"/>
    </row>
    <row r="98" spans="3:81" s="46" customFormat="1" x14ac:dyDescent="0.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44"/>
    </row>
    <row r="99" spans="3:81" s="46" customFormat="1" x14ac:dyDescent="0.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44"/>
    </row>
    <row r="100" spans="3:81" s="46" customFormat="1" x14ac:dyDescent="0.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44"/>
    </row>
    <row r="101" spans="3:81" s="46" customFormat="1" x14ac:dyDescent="0.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44"/>
    </row>
    <row r="102" spans="3:81" s="46" customFormat="1" x14ac:dyDescent="0.2">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4"/>
    </row>
    <row r="103" spans="3:81" s="46" customFormat="1" x14ac:dyDescent="0.2">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4"/>
    </row>
    <row r="104" spans="3:81" s="46" customFormat="1" x14ac:dyDescent="0.2">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4"/>
    </row>
    <row r="105" spans="3:81" s="46" customFormat="1" x14ac:dyDescent="0.2">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4"/>
    </row>
    <row r="106" spans="3:81" s="46" customFormat="1" x14ac:dyDescent="0.2">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4"/>
    </row>
    <row r="107" spans="3:81" s="46" customFormat="1" x14ac:dyDescent="0.2">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4"/>
    </row>
    <row r="108" spans="3:81" s="46" customFormat="1" x14ac:dyDescent="0.2">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4"/>
    </row>
    <row r="109" spans="3:81" s="46" customFormat="1" x14ac:dyDescent="0.2">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4"/>
    </row>
    <row r="110" spans="3:81" s="46" customFormat="1" x14ac:dyDescent="0.2">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4"/>
    </row>
    <row r="111" spans="3:81" s="46" customFormat="1" x14ac:dyDescent="0.2">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4"/>
    </row>
    <row r="112" spans="3:81" s="46" customFormat="1" x14ac:dyDescent="0.2">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4"/>
    </row>
    <row r="113" spans="3:81" s="46" customFormat="1" x14ac:dyDescent="0.2">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4"/>
    </row>
    <row r="114" spans="3:81" s="46" customFormat="1" x14ac:dyDescent="0.2">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4"/>
    </row>
    <row r="115" spans="3:81" s="46" customFormat="1" x14ac:dyDescent="0.2">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4"/>
    </row>
    <row r="116" spans="3:81" s="46" customFormat="1" x14ac:dyDescent="0.2">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4"/>
    </row>
    <row r="117" spans="3:81" s="46" customFormat="1" x14ac:dyDescent="0.2">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4"/>
    </row>
    <row r="118" spans="3:81" s="46" customFormat="1" x14ac:dyDescent="0.2">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4"/>
    </row>
    <row r="119" spans="3:81" s="46" customFormat="1" x14ac:dyDescent="0.2">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4"/>
    </row>
    <row r="120" spans="3:81" s="46" customFormat="1" x14ac:dyDescent="0.2">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4"/>
    </row>
    <row r="121" spans="3:81" s="46" customFormat="1" x14ac:dyDescent="0.2">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4"/>
    </row>
    <row r="122" spans="3:81" s="46" customFormat="1" x14ac:dyDescent="0.2">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4"/>
    </row>
    <row r="123" spans="3:81" s="46" customFormat="1" x14ac:dyDescent="0.2">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4"/>
    </row>
    <row r="124" spans="3:81" s="46" customFormat="1" x14ac:dyDescent="0.2">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4"/>
    </row>
    <row r="125" spans="3:81" s="46" customFormat="1" x14ac:dyDescent="0.2">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4"/>
    </row>
    <row r="126" spans="3:81" s="46" customFormat="1" x14ac:dyDescent="0.2">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4"/>
    </row>
    <row r="127" spans="3:81" s="46" customFormat="1" x14ac:dyDescent="0.2">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4"/>
    </row>
    <row r="128" spans="3:81" s="46" customFormat="1" x14ac:dyDescent="0.2">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4"/>
    </row>
    <row r="129" spans="3:81" s="46" customFormat="1" x14ac:dyDescent="0.2">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4"/>
    </row>
    <row r="130" spans="3:81" s="46" customFormat="1" x14ac:dyDescent="0.2">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4"/>
    </row>
    <row r="131" spans="3:81" s="46" customFormat="1" x14ac:dyDescent="0.2">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4"/>
    </row>
    <row r="132" spans="3:81" s="46" customFormat="1" x14ac:dyDescent="0.2">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4"/>
    </row>
    <row r="133" spans="3:81" s="46" customFormat="1" x14ac:dyDescent="0.2">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4"/>
    </row>
    <row r="134" spans="3:81" s="46" customFormat="1" x14ac:dyDescent="0.2">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4"/>
    </row>
    <row r="135" spans="3:81" s="46" customFormat="1" x14ac:dyDescent="0.2">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4"/>
    </row>
    <row r="136" spans="3:81" s="46" customFormat="1" x14ac:dyDescent="0.2">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4"/>
    </row>
    <row r="137" spans="3:81" s="46" customFormat="1" x14ac:dyDescent="0.2">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4"/>
    </row>
    <row r="138" spans="3:81" s="46" customFormat="1" x14ac:dyDescent="0.2">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4"/>
    </row>
    <row r="139" spans="3:81" s="46" customFormat="1" x14ac:dyDescent="0.2">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4"/>
    </row>
    <row r="140" spans="3:81" s="46" customFormat="1" x14ac:dyDescent="0.2">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4"/>
    </row>
    <row r="141" spans="3:81" s="46" customFormat="1" x14ac:dyDescent="0.2">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4"/>
    </row>
    <row r="142" spans="3:81" s="46" customFormat="1" x14ac:dyDescent="0.2">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4"/>
    </row>
    <row r="143" spans="3:81" s="46" customFormat="1" x14ac:dyDescent="0.2">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4"/>
    </row>
    <row r="144" spans="3:81" s="46" customFormat="1" x14ac:dyDescent="0.2">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4"/>
    </row>
    <row r="145" spans="3:81" s="46" customFormat="1" x14ac:dyDescent="0.2">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4"/>
    </row>
    <row r="146" spans="3:81" s="46" customFormat="1" x14ac:dyDescent="0.2">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4"/>
    </row>
    <row r="147" spans="3:81" s="46" customFormat="1" x14ac:dyDescent="0.2">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4"/>
    </row>
    <row r="148" spans="3:81" s="46" customFormat="1" x14ac:dyDescent="0.2">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4"/>
    </row>
    <row r="149" spans="3:81" s="46" customFormat="1" x14ac:dyDescent="0.2">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4"/>
    </row>
    <row r="150" spans="3:81" s="46" customFormat="1" x14ac:dyDescent="0.2">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4"/>
    </row>
    <row r="151" spans="3:81" s="46" customFormat="1" x14ac:dyDescent="0.2">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4"/>
    </row>
    <row r="152" spans="3:81" s="46" customFormat="1" x14ac:dyDescent="0.2">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4"/>
    </row>
    <row r="153" spans="3:81" s="46" customFormat="1" x14ac:dyDescent="0.2">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4"/>
    </row>
    <row r="154" spans="3:81" s="46" customFormat="1" x14ac:dyDescent="0.2">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4"/>
    </row>
    <row r="155" spans="3:81" s="46" customFormat="1" x14ac:dyDescent="0.2">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4"/>
    </row>
    <row r="156" spans="3:81" s="46" customFormat="1" x14ac:dyDescent="0.2">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4"/>
    </row>
    <row r="157" spans="3:81" s="46" customFormat="1" x14ac:dyDescent="0.2">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4"/>
    </row>
    <row r="158" spans="3:81" s="46" customFormat="1" x14ac:dyDescent="0.2">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4"/>
    </row>
    <row r="159" spans="3:81" s="46" customFormat="1" x14ac:dyDescent="0.2">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4"/>
    </row>
    <row r="160" spans="3:81" s="46" customFormat="1" x14ac:dyDescent="0.2">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4"/>
    </row>
    <row r="161" spans="3:81" s="46" customFormat="1" x14ac:dyDescent="0.2">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4"/>
    </row>
    <row r="162" spans="3:81" s="46" customFormat="1" x14ac:dyDescent="0.2">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4"/>
    </row>
    <row r="163" spans="3:81" s="46" customFormat="1" x14ac:dyDescent="0.2">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4"/>
    </row>
    <row r="164" spans="3:81" s="46" customFormat="1" x14ac:dyDescent="0.2">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4"/>
    </row>
    <row r="165" spans="3:81" s="46" customFormat="1" x14ac:dyDescent="0.2">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4"/>
    </row>
    <row r="166" spans="3:81" s="46" customFormat="1" x14ac:dyDescent="0.2">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4"/>
    </row>
    <row r="167" spans="3:81" s="46" customFormat="1" x14ac:dyDescent="0.2">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4"/>
    </row>
    <row r="168" spans="3:81" s="46" customFormat="1" x14ac:dyDescent="0.2">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4"/>
    </row>
    <row r="169" spans="3:81" s="46" customFormat="1" x14ac:dyDescent="0.2">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4"/>
    </row>
    <row r="170" spans="3:81" s="46" customFormat="1" x14ac:dyDescent="0.2">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4"/>
    </row>
    <row r="171" spans="3:81" s="46" customFormat="1" x14ac:dyDescent="0.2">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4"/>
    </row>
    <row r="172" spans="3:81" s="46" customFormat="1" x14ac:dyDescent="0.2">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4"/>
    </row>
    <row r="173" spans="3:81" s="46" customFormat="1" x14ac:dyDescent="0.2">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4"/>
    </row>
    <row r="174" spans="3:81" s="46" customFormat="1" x14ac:dyDescent="0.2">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4"/>
    </row>
    <row r="175" spans="3:81" s="46" customFormat="1" x14ac:dyDescent="0.2">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4"/>
    </row>
    <row r="176" spans="3:81" s="46" customFormat="1" x14ac:dyDescent="0.2">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4"/>
    </row>
    <row r="177" spans="3:81" s="46" customFormat="1" x14ac:dyDescent="0.2">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4"/>
    </row>
    <row r="178" spans="3:81" s="46" customFormat="1" x14ac:dyDescent="0.2">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4"/>
    </row>
    <row r="179" spans="3:81" s="46" customFormat="1" x14ac:dyDescent="0.2">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4"/>
    </row>
    <row r="180" spans="3:81" s="46" customFormat="1" x14ac:dyDescent="0.2">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4"/>
    </row>
    <row r="181" spans="3:81" s="46" customFormat="1" x14ac:dyDescent="0.2">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4"/>
    </row>
    <row r="182" spans="3:81" s="46" customFormat="1" x14ac:dyDescent="0.2">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4"/>
    </row>
    <row r="183" spans="3:81" s="46" customFormat="1" x14ac:dyDescent="0.2">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4"/>
    </row>
    <row r="184" spans="3:81" s="46" customFormat="1" x14ac:dyDescent="0.2">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4"/>
    </row>
    <row r="185" spans="3:81" s="46" customFormat="1" x14ac:dyDescent="0.2">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4"/>
    </row>
    <row r="186" spans="3:81" s="46" customFormat="1" x14ac:dyDescent="0.2">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4"/>
    </row>
    <row r="187" spans="3:81" s="46" customFormat="1" x14ac:dyDescent="0.2">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4"/>
    </row>
    <row r="188" spans="3:81" s="46" customFormat="1" x14ac:dyDescent="0.2">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4"/>
    </row>
    <row r="189" spans="3:81" s="46" customFormat="1" x14ac:dyDescent="0.2">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4"/>
    </row>
    <row r="190" spans="3:81" s="46" customFormat="1" x14ac:dyDescent="0.2">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4"/>
    </row>
    <row r="191" spans="3:81" s="46" customFormat="1" x14ac:dyDescent="0.2">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4"/>
    </row>
    <row r="192" spans="3:81" s="46" customFormat="1" x14ac:dyDescent="0.2">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4"/>
    </row>
    <row r="193" spans="3:81" s="46" customFormat="1" x14ac:dyDescent="0.2">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4"/>
    </row>
    <row r="194" spans="3:81" s="46" customFormat="1" x14ac:dyDescent="0.2">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4"/>
    </row>
    <row r="195" spans="3:81" s="46" customFormat="1" x14ac:dyDescent="0.2">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4"/>
    </row>
    <row r="196" spans="3:81" s="46" customFormat="1" x14ac:dyDescent="0.2">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4"/>
    </row>
    <row r="197" spans="3:81" s="46" customFormat="1" x14ac:dyDescent="0.2">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4"/>
    </row>
    <row r="198" spans="3:81" s="46" customFormat="1" x14ac:dyDescent="0.2">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4"/>
    </row>
    <row r="199" spans="3:81" s="46" customFormat="1" x14ac:dyDescent="0.2">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4"/>
    </row>
    <row r="200" spans="3:81" s="46" customFormat="1" x14ac:dyDescent="0.2">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4"/>
    </row>
    <row r="201" spans="3:81" s="46" customFormat="1" x14ac:dyDescent="0.2">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4"/>
    </row>
    <row r="202" spans="3:81" s="46" customFormat="1" x14ac:dyDescent="0.2">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4"/>
    </row>
    <row r="203" spans="3:81" s="46" customFormat="1" x14ac:dyDescent="0.2">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4"/>
    </row>
    <row r="204" spans="3:81" s="46" customFormat="1" x14ac:dyDescent="0.2">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4"/>
    </row>
    <row r="205" spans="3:81" s="46" customFormat="1" x14ac:dyDescent="0.2">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4"/>
    </row>
    <row r="206" spans="3:81" s="46" customFormat="1" x14ac:dyDescent="0.2">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4"/>
    </row>
    <row r="207" spans="3:81" s="46" customFormat="1" x14ac:dyDescent="0.2">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4"/>
    </row>
    <row r="208" spans="3:81" s="46" customFormat="1" x14ac:dyDescent="0.2">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4"/>
    </row>
    <row r="209" spans="3:81" s="46" customFormat="1" x14ac:dyDescent="0.2">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4"/>
    </row>
    <row r="210" spans="3:81" s="46" customFormat="1" x14ac:dyDescent="0.2">
      <c r="C210" s="4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4"/>
    </row>
    <row r="211" spans="3:81" s="46" customFormat="1" x14ac:dyDescent="0.2">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4"/>
    </row>
    <row r="212" spans="3:81" s="46" customFormat="1" x14ac:dyDescent="0.2">
      <c r="C212" s="47"/>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4"/>
    </row>
    <row r="213" spans="3:81" s="46" customFormat="1" x14ac:dyDescent="0.2">
      <c r="C213" s="47"/>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4"/>
    </row>
    <row r="214" spans="3:81" s="46" customFormat="1" x14ac:dyDescent="0.2">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4"/>
    </row>
    <row r="215" spans="3:81" s="46" customFormat="1" x14ac:dyDescent="0.2">
      <c r="C215" s="4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4"/>
    </row>
    <row r="216" spans="3:81" s="46" customFormat="1" x14ac:dyDescent="0.2">
      <c r="C216" s="47"/>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4"/>
    </row>
    <row r="217" spans="3:81" s="46" customFormat="1" x14ac:dyDescent="0.2">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4"/>
    </row>
    <row r="218" spans="3:81" s="46" customFormat="1" x14ac:dyDescent="0.2">
      <c r="C218" s="47"/>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4"/>
    </row>
    <row r="219" spans="3:81" s="46" customFormat="1" x14ac:dyDescent="0.2">
      <c r="C219" s="47"/>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4"/>
    </row>
    <row r="220" spans="3:81" s="46" customFormat="1" x14ac:dyDescent="0.2">
      <c r="C220" s="47"/>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4"/>
    </row>
    <row r="221" spans="3:81" s="46" customFormat="1" x14ac:dyDescent="0.2">
      <c r="C221" s="47"/>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4"/>
    </row>
    <row r="222" spans="3:81" s="46" customFormat="1" x14ac:dyDescent="0.2">
      <c r="C222" s="47"/>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4"/>
    </row>
    <row r="223" spans="3:81" s="46" customFormat="1" x14ac:dyDescent="0.2">
      <c r="C223" s="47"/>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4"/>
    </row>
    <row r="224" spans="3:81" s="46" customFormat="1" x14ac:dyDescent="0.2">
      <c r="C224" s="47"/>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4"/>
    </row>
    <row r="225" spans="3:81" s="46" customFormat="1" x14ac:dyDescent="0.2">
      <c r="C225" s="47"/>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4"/>
    </row>
    <row r="226" spans="3:81" s="46" customFormat="1" x14ac:dyDescent="0.2">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4"/>
    </row>
    <row r="227" spans="3:81" s="46" customFormat="1" x14ac:dyDescent="0.2">
      <c r="C227" s="47"/>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4"/>
    </row>
    <row r="228" spans="3:81" s="46" customFormat="1" x14ac:dyDescent="0.2">
      <c r="C228" s="47"/>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4"/>
    </row>
    <row r="229" spans="3:81" s="46" customFormat="1" x14ac:dyDescent="0.2">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4"/>
    </row>
    <row r="230" spans="3:81" s="46" customFormat="1" x14ac:dyDescent="0.2">
      <c r="C230" s="47"/>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4"/>
    </row>
    <row r="231" spans="3:81" s="46" customFormat="1" x14ac:dyDescent="0.2">
      <c r="C231" s="47"/>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4"/>
    </row>
    <row r="232" spans="3:81" s="46" customFormat="1" x14ac:dyDescent="0.2">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4"/>
    </row>
    <row r="233" spans="3:81" s="46" customFormat="1" x14ac:dyDescent="0.2">
      <c r="C233" s="47"/>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4"/>
    </row>
    <row r="234" spans="3:81" s="46" customFormat="1" x14ac:dyDescent="0.2">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4"/>
    </row>
    <row r="235" spans="3:81" s="46" customFormat="1" x14ac:dyDescent="0.2">
      <c r="C235" s="47"/>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4"/>
    </row>
    <row r="236" spans="3:81" s="46" customFormat="1" x14ac:dyDescent="0.2">
      <c r="C236" s="47"/>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4"/>
    </row>
    <row r="237" spans="3:81" s="46" customFormat="1" x14ac:dyDescent="0.2">
      <c r="C237" s="47"/>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4"/>
    </row>
    <row r="238" spans="3:81" s="46" customFormat="1" x14ac:dyDescent="0.2">
      <c r="C238" s="47"/>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4"/>
    </row>
    <row r="239" spans="3:81" s="46" customFormat="1" x14ac:dyDescent="0.2">
      <c r="C239" s="47"/>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4"/>
    </row>
    <row r="240" spans="3:81" s="46" customFormat="1" x14ac:dyDescent="0.2">
      <c r="C240" s="47"/>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4"/>
    </row>
    <row r="241" spans="3:81" s="46" customFormat="1" x14ac:dyDescent="0.2">
      <c r="C241" s="47"/>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4"/>
    </row>
    <row r="242" spans="3:81" s="46" customFormat="1" x14ac:dyDescent="0.2">
      <c r="C242" s="47"/>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4"/>
    </row>
    <row r="243" spans="3:81" s="46" customFormat="1" x14ac:dyDescent="0.2">
      <c r="C243" s="47"/>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4"/>
    </row>
    <row r="244" spans="3:81" s="46" customFormat="1" x14ac:dyDescent="0.2">
      <c r="C244" s="47"/>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4"/>
    </row>
    <row r="245" spans="3:81" s="46" customFormat="1" x14ac:dyDescent="0.2">
      <c r="C245" s="47"/>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4"/>
    </row>
    <row r="246" spans="3:81" s="46" customFormat="1" x14ac:dyDescent="0.2">
      <c r="C246" s="47"/>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4"/>
    </row>
    <row r="247" spans="3:81" s="46" customFormat="1" x14ac:dyDescent="0.2">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4"/>
    </row>
    <row r="248" spans="3:81" s="46" customFormat="1" x14ac:dyDescent="0.2">
      <c r="C248" s="47"/>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4"/>
    </row>
    <row r="249" spans="3:81" s="46" customFormat="1" x14ac:dyDescent="0.2">
      <c r="C249" s="47"/>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4"/>
    </row>
    <row r="250" spans="3:81" s="46" customFormat="1" x14ac:dyDescent="0.2">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4"/>
    </row>
    <row r="251" spans="3:81" s="46" customFormat="1" x14ac:dyDescent="0.2">
      <c r="C251" s="47"/>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4"/>
    </row>
    <row r="252" spans="3:81" s="46" customFormat="1" x14ac:dyDescent="0.2">
      <c r="C252" s="47"/>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4"/>
    </row>
    <row r="253" spans="3:81" s="46" customFormat="1" x14ac:dyDescent="0.2">
      <c r="C253" s="47"/>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4"/>
    </row>
    <row r="254" spans="3:81" s="46" customFormat="1" x14ac:dyDescent="0.2">
      <c r="C254" s="47"/>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4"/>
    </row>
    <row r="255" spans="3:81" s="46" customFormat="1" x14ac:dyDescent="0.2">
      <c r="C255" s="47"/>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4"/>
    </row>
    <row r="256" spans="3:81" s="46" customFormat="1" x14ac:dyDescent="0.2">
      <c r="C256" s="47"/>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4"/>
    </row>
    <row r="257" spans="3:81" s="46" customFormat="1" x14ac:dyDescent="0.2">
      <c r="C257" s="47"/>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4"/>
    </row>
    <row r="258" spans="3:81" s="46" customFormat="1" x14ac:dyDescent="0.2">
      <c r="C258" s="47"/>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4"/>
    </row>
    <row r="259" spans="3:81" s="46" customFormat="1" x14ac:dyDescent="0.2">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4"/>
    </row>
    <row r="260" spans="3:81" s="46" customFormat="1" x14ac:dyDescent="0.2">
      <c r="C260" s="47"/>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4"/>
    </row>
    <row r="261" spans="3:81" s="46" customFormat="1" x14ac:dyDescent="0.2">
      <c r="C261" s="47"/>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4"/>
    </row>
    <row r="262" spans="3:81" s="46" customFormat="1" x14ac:dyDescent="0.2">
      <c r="C262" s="47"/>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4"/>
    </row>
    <row r="263" spans="3:81" s="46" customFormat="1" x14ac:dyDescent="0.2">
      <c r="C263" s="47"/>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4"/>
    </row>
    <row r="264" spans="3:81" s="46" customFormat="1" x14ac:dyDescent="0.2">
      <c r="C264" s="47"/>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4"/>
    </row>
    <row r="265" spans="3:81" s="46" customFormat="1" x14ac:dyDescent="0.2">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4"/>
    </row>
    <row r="266" spans="3:81" s="46" customFormat="1" x14ac:dyDescent="0.2">
      <c r="C266" s="4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4"/>
    </row>
    <row r="267" spans="3:81" s="46" customFormat="1" x14ac:dyDescent="0.2">
      <c r="C267" s="47"/>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4"/>
    </row>
    <row r="268" spans="3:81" s="46" customFormat="1" x14ac:dyDescent="0.2">
      <c r="C268" s="47"/>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4"/>
    </row>
    <row r="269" spans="3:81" s="46" customFormat="1" x14ac:dyDescent="0.2">
      <c r="C269" s="47"/>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4"/>
    </row>
    <row r="270" spans="3:81" s="46" customFormat="1" x14ac:dyDescent="0.2">
      <c r="C270" s="47"/>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4"/>
    </row>
    <row r="271" spans="3:81" s="46" customFormat="1" x14ac:dyDescent="0.2">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4"/>
    </row>
    <row r="272" spans="3:81" s="46" customFormat="1" x14ac:dyDescent="0.2">
      <c r="C272" s="47"/>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4"/>
    </row>
    <row r="273" spans="3:81" s="46" customFormat="1" x14ac:dyDescent="0.2">
      <c r="C273" s="47"/>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4"/>
    </row>
    <row r="274" spans="3:81" s="46" customFormat="1" x14ac:dyDescent="0.2">
      <c r="C274" s="47"/>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4"/>
    </row>
    <row r="275" spans="3:81" s="46" customFormat="1" x14ac:dyDescent="0.2">
      <c r="C275" s="47"/>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4"/>
    </row>
    <row r="276" spans="3:81" s="46" customFormat="1" x14ac:dyDescent="0.2">
      <c r="C276" s="47"/>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4"/>
    </row>
    <row r="277" spans="3:81" s="46" customFormat="1" x14ac:dyDescent="0.2">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4"/>
    </row>
    <row r="278" spans="3:81" s="46" customFormat="1" x14ac:dyDescent="0.2">
      <c r="C278" s="47"/>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4"/>
    </row>
    <row r="279" spans="3:81" s="46" customFormat="1" x14ac:dyDescent="0.2">
      <c r="C279" s="47"/>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4"/>
    </row>
    <row r="280" spans="3:81" s="46" customFormat="1" x14ac:dyDescent="0.2">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4"/>
    </row>
    <row r="281" spans="3:81" s="46" customFormat="1" x14ac:dyDescent="0.2">
      <c r="C281" s="47"/>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4"/>
    </row>
    <row r="282" spans="3:81" s="46" customFormat="1" x14ac:dyDescent="0.2">
      <c r="C282" s="47"/>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4"/>
    </row>
    <row r="283" spans="3:81" s="46" customFormat="1" x14ac:dyDescent="0.2">
      <c r="C283" s="47"/>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4"/>
    </row>
    <row r="284" spans="3:81" s="46" customFormat="1" x14ac:dyDescent="0.2">
      <c r="C284" s="47"/>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4"/>
    </row>
    <row r="285" spans="3:81" s="46" customFormat="1" x14ac:dyDescent="0.2">
      <c r="C285" s="47"/>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4"/>
    </row>
    <row r="286" spans="3:81" s="46" customFormat="1" x14ac:dyDescent="0.2">
      <c r="C286" s="47"/>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4"/>
    </row>
    <row r="287" spans="3:81" s="46" customFormat="1" x14ac:dyDescent="0.2">
      <c r="C287" s="47"/>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4"/>
    </row>
    <row r="288" spans="3:81" s="46" customFormat="1" x14ac:dyDescent="0.2">
      <c r="C288" s="47"/>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4"/>
    </row>
    <row r="289" spans="3:81" s="46" customFormat="1" x14ac:dyDescent="0.2">
      <c r="C289" s="47"/>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4"/>
    </row>
    <row r="290" spans="3:81" s="46" customFormat="1" x14ac:dyDescent="0.2">
      <c r="C290" s="47"/>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4"/>
    </row>
    <row r="291" spans="3:81" s="46" customFormat="1" x14ac:dyDescent="0.2">
      <c r="C291" s="47"/>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4"/>
    </row>
    <row r="292" spans="3:81" s="46" customFormat="1" x14ac:dyDescent="0.2">
      <c r="C292" s="47"/>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4"/>
    </row>
    <row r="293" spans="3:81" s="46" customFormat="1" x14ac:dyDescent="0.2">
      <c r="C293" s="47"/>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4"/>
    </row>
    <row r="294" spans="3:81" s="46" customFormat="1" x14ac:dyDescent="0.2">
      <c r="C294" s="47"/>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4"/>
    </row>
    <row r="295" spans="3:81" s="46" customFormat="1" x14ac:dyDescent="0.2">
      <c r="C295" s="47"/>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4"/>
    </row>
    <row r="296" spans="3:81" s="46" customFormat="1" x14ac:dyDescent="0.2">
      <c r="C296" s="47"/>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4"/>
    </row>
    <row r="297" spans="3:81" s="46" customFormat="1" x14ac:dyDescent="0.2">
      <c r="C297" s="47"/>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4"/>
    </row>
    <row r="298" spans="3:81" s="46" customFormat="1" x14ac:dyDescent="0.2">
      <c r="C298" s="47"/>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4"/>
    </row>
    <row r="299" spans="3:81" s="46" customFormat="1" x14ac:dyDescent="0.2">
      <c r="C299" s="47"/>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4"/>
    </row>
    <row r="300" spans="3:81" s="46" customFormat="1" x14ac:dyDescent="0.2">
      <c r="C300" s="47"/>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4"/>
    </row>
    <row r="301" spans="3:81" s="46" customFormat="1" x14ac:dyDescent="0.2">
      <c r="C301" s="47"/>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4"/>
    </row>
    <row r="302" spans="3:81" s="46" customFormat="1" x14ac:dyDescent="0.2">
      <c r="C302" s="47"/>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4"/>
    </row>
    <row r="303" spans="3:81" s="46" customFormat="1" x14ac:dyDescent="0.2">
      <c r="C303" s="47"/>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4"/>
    </row>
    <row r="304" spans="3:81" s="46" customFormat="1" x14ac:dyDescent="0.2">
      <c r="C304" s="47"/>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4"/>
    </row>
    <row r="305" spans="3:81" s="46" customFormat="1" x14ac:dyDescent="0.2">
      <c r="C305" s="47"/>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4"/>
    </row>
    <row r="306" spans="3:81" s="46" customFormat="1" x14ac:dyDescent="0.2">
      <c r="C306" s="47"/>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4"/>
    </row>
    <row r="307" spans="3:81" s="46" customFormat="1" x14ac:dyDescent="0.2">
      <c r="C307" s="47"/>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4"/>
    </row>
    <row r="308" spans="3:81" s="46" customFormat="1" x14ac:dyDescent="0.2">
      <c r="C308" s="47"/>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4"/>
    </row>
    <row r="309" spans="3:81" s="46" customFormat="1" x14ac:dyDescent="0.2">
      <c r="C309" s="47"/>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4"/>
    </row>
    <row r="310" spans="3:81" s="46" customFormat="1" x14ac:dyDescent="0.2">
      <c r="C310" s="47"/>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4"/>
    </row>
    <row r="311" spans="3:81" s="46" customFormat="1" x14ac:dyDescent="0.2">
      <c r="C311" s="47"/>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4"/>
    </row>
    <row r="312" spans="3:81" s="46" customFormat="1" x14ac:dyDescent="0.2">
      <c r="C312" s="47"/>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4"/>
    </row>
    <row r="313" spans="3:81" s="46" customFormat="1" x14ac:dyDescent="0.2">
      <c r="C313" s="47"/>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4"/>
    </row>
    <row r="314" spans="3:81" s="46" customFormat="1" x14ac:dyDescent="0.2">
      <c r="C314" s="47"/>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4"/>
    </row>
    <row r="315" spans="3:81" s="46" customFormat="1" x14ac:dyDescent="0.2">
      <c r="C315" s="47"/>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4"/>
    </row>
    <row r="316" spans="3:81" s="46" customFormat="1" x14ac:dyDescent="0.2">
      <c r="C316" s="47"/>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4"/>
    </row>
    <row r="317" spans="3:81" s="46" customFormat="1" x14ac:dyDescent="0.2">
      <c r="C317" s="47"/>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4"/>
    </row>
    <row r="318" spans="3:81" s="46" customFormat="1" x14ac:dyDescent="0.2">
      <c r="C318" s="47"/>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4"/>
    </row>
    <row r="319" spans="3:81" s="46" customFormat="1" x14ac:dyDescent="0.2">
      <c r="C319" s="47"/>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4"/>
    </row>
    <row r="320" spans="3:81" s="46" customFormat="1" x14ac:dyDescent="0.2">
      <c r="C320" s="47"/>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4"/>
    </row>
    <row r="321" spans="3:81" s="46" customFormat="1" x14ac:dyDescent="0.2">
      <c r="C321" s="47"/>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4"/>
    </row>
    <row r="322" spans="3:81" s="46" customFormat="1" x14ac:dyDescent="0.2">
      <c r="C322" s="47"/>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4"/>
    </row>
    <row r="323" spans="3:81" s="46" customFormat="1" x14ac:dyDescent="0.2">
      <c r="C323" s="47"/>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4"/>
    </row>
    <row r="324" spans="3:81" s="46" customFormat="1" x14ac:dyDescent="0.2">
      <c r="C324" s="47"/>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4"/>
    </row>
    <row r="325" spans="3:81" s="46" customFormat="1" x14ac:dyDescent="0.2">
      <c r="C325" s="47"/>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4"/>
    </row>
    <row r="326" spans="3:81" s="46" customFormat="1" x14ac:dyDescent="0.2">
      <c r="C326" s="47"/>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4"/>
    </row>
    <row r="327" spans="3:81" s="46" customFormat="1" x14ac:dyDescent="0.2">
      <c r="C327" s="47"/>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4"/>
    </row>
    <row r="328" spans="3:81" s="46" customFormat="1" x14ac:dyDescent="0.2">
      <c r="C328" s="47"/>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4"/>
    </row>
    <row r="329" spans="3:81" s="46" customFormat="1" x14ac:dyDescent="0.2">
      <c r="C329" s="47"/>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4"/>
    </row>
    <row r="330" spans="3:81" s="46" customFormat="1" x14ac:dyDescent="0.2">
      <c r="C330" s="47"/>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4"/>
    </row>
    <row r="331" spans="3:81" s="46" customFormat="1" x14ac:dyDescent="0.2">
      <c r="C331" s="47"/>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4"/>
    </row>
    <row r="332" spans="3:81" s="46" customFormat="1" x14ac:dyDescent="0.2">
      <c r="C332" s="47"/>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4"/>
    </row>
    <row r="333" spans="3:81" s="46" customFormat="1" x14ac:dyDescent="0.2">
      <c r="C333" s="47"/>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4"/>
    </row>
    <row r="334" spans="3:81" s="46" customFormat="1" x14ac:dyDescent="0.2">
      <c r="C334" s="47"/>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4"/>
    </row>
    <row r="335" spans="3:81" s="46" customFormat="1" x14ac:dyDescent="0.2">
      <c r="C335" s="47"/>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4"/>
    </row>
    <row r="336" spans="3:81" s="46" customFormat="1" x14ac:dyDescent="0.2">
      <c r="C336" s="47"/>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4"/>
    </row>
    <row r="337" spans="3:81" s="46" customFormat="1" x14ac:dyDescent="0.2">
      <c r="C337" s="47"/>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4"/>
    </row>
    <row r="338" spans="3:81" s="46" customFormat="1" x14ac:dyDescent="0.2">
      <c r="C338" s="47"/>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4"/>
    </row>
    <row r="339" spans="3:81" s="46" customFormat="1" x14ac:dyDescent="0.2">
      <c r="C339" s="47"/>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4"/>
    </row>
    <row r="340" spans="3:81" s="46" customFormat="1" x14ac:dyDescent="0.2">
      <c r="C340" s="47"/>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4"/>
    </row>
    <row r="341" spans="3:81" s="46" customFormat="1" x14ac:dyDescent="0.2">
      <c r="C341" s="47"/>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4"/>
    </row>
    <row r="342" spans="3:81" s="46" customFormat="1" x14ac:dyDescent="0.2">
      <c r="C342" s="47"/>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4"/>
    </row>
    <row r="343" spans="3:81" s="46" customFormat="1" x14ac:dyDescent="0.2">
      <c r="C343" s="47"/>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4"/>
    </row>
    <row r="344" spans="3:81" s="46" customFormat="1" x14ac:dyDescent="0.2">
      <c r="C344" s="47"/>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4"/>
    </row>
    <row r="345" spans="3:81" s="46" customFormat="1" x14ac:dyDescent="0.2">
      <c r="C345" s="47"/>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4"/>
    </row>
    <row r="346" spans="3:81" s="46" customFormat="1" x14ac:dyDescent="0.2">
      <c r="C346" s="47"/>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4"/>
    </row>
    <row r="347" spans="3:81" s="46" customFormat="1" x14ac:dyDescent="0.2">
      <c r="C347" s="47"/>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4"/>
    </row>
    <row r="348" spans="3:81" s="46" customFormat="1" x14ac:dyDescent="0.2">
      <c r="C348" s="47"/>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4"/>
    </row>
    <row r="349" spans="3:81" s="46" customFormat="1" x14ac:dyDescent="0.2">
      <c r="C349" s="47"/>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4"/>
    </row>
    <row r="350" spans="3:81" s="46" customFormat="1" x14ac:dyDescent="0.2">
      <c r="C350" s="47"/>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4"/>
    </row>
    <row r="351" spans="3:81" s="46" customFormat="1" x14ac:dyDescent="0.2">
      <c r="C351" s="47"/>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4"/>
    </row>
    <row r="352" spans="3:81" s="46" customFormat="1" x14ac:dyDescent="0.2">
      <c r="C352" s="47"/>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4"/>
    </row>
    <row r="353" spans="3:81" s="46" customFormat="1" x14ac:dyDescent="0.2">
      <c r="C353" s="47"/>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4"/>
    </row>
    <row r="354" spans="3:81" s="46" customFormat="1" x14ac:dyDescent="0.2">
      <c r="C354" s="47"/>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4"/>
    </row>
    <row r="355" spans="3:81" s="46" customFormat="1" x14ac:dyDescent="0.2">
      <c r="C355" s="47"/>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4"/>
    </row>
    <row r="356" spans="3:81" s="46" customFormat="1" x14ac:dyDescent="0.2">
      <c r="C356" s="47"/>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4"/>
    </row>
    <row r="357" spans="3:81" s="46" customFormat="1" x14ac:dyDescent="0.2">
      <c r="C357" s="47"/>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4"/>
    </row>
    <row r="358" spans="3:81" s="46" customFormat="1" x14ac:dyDescent="0.2">
      <c r="C358" s="47"/>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4"/>
    </row>
    <row r="359" spans="3:81" s="46" customFormat="1" x14ac:dyDescent="0.2">
      <c r="C359" s="47"/>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4"/>
    </row>
    <row r="360" spans="3:81" s="46" customFormat="1" x14ac:dyDescent="0.2">
      <c r="C360" s="47"/>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4"/>
    </row>
    <row r="361" spans="3:81" s="46" customFormat="1" x14ac:dyDescent="0.2">
      <c r="C361" s="47"/>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4"/>
    </row>
    <row r="362" spans="3:81" s="46" customFormat="1" x14ac:dyDescent="0.2">
      <c r="C362" s="47"/>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4"/>
    </row>
    <row r="363" spans="3:81" s="46" customFormat="1" x14ac:dyDescent="0.2">
      <c r="C363" s="47"/>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4"/>
    </row>
    <row r="364" spans="3:81" s="46" customFormat="1" x14ac:dyDescent="0.2">
      <c r="C364" s="47"/>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4"/>
    </row>
    <row r="365" spans="3:81" s="46" customFormat="1" x14ac:dyDescent="0.2">
      <c r="C365" s="47"/>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4"/>
    </row>
    <row r="366" spans="3:81" s="46" customFormat="1" x14ac:dyDescent="0.2">
      <c r="C366" s="47"/>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4"/>
    </row>
    <row r="367" spans="3:81" s="46" customFormat="1" x14ac:dyDescent="0.2">
      <c r="C367" s="47"/>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4"/>
    </row>
    <row r="368" spans="3:81" s="46" customFormat="1" x14ac:dyDescent="0.2">
      <c r="C368" s="47"/>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4"/>
    </row>
    <row r="369" spans="3:81" s="46" customFormat="1" x14ac:dyDescent="0.2">
      <c r="C369" s="47"/>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4"/>
    </row>
    <row r="370" spans="3:81" s="46" customFormat="1" x14ac:dyDescent="0.2">
      <c r="C370" s="47"/>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4"/>
    </row>
    <row r="371" spans="3:81" s="46" customFormat="1" x14ac:dyDescent="0.2">
      <c r="C371" s="47"/>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4"/>
    </row>
    <row r="372" spans="3:81" s="46" customFormat="1" x14ac:dyDescent="0.2">
      <c r="C372" s="47"/>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4"/>
    </row>
    <row r="373" spans="3:81" s="46" customFormat="1" x14ac:dyDescent="0.2">
      <c r="C373" s="47"/>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4"/>
    </row>
    <row r="374" spans="3:81" s="46" customFormat="1" x14ac:dyDescent="0.2">
      <c r="C374" s="47"/>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4"/>
    </row>
    <row r="375" spans="3:81" s="46" customFormat="1" x14ac:dyDescent="0.2">
      <c r="C375" s="47"/>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4"/>
    </row>
    <row r="376" spans="3:81" s="46" customFormat="1" x14ac:dyDescent="0.2">
      <c r="C376" s="47"/>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4"/>
    </row>
    <row r="377" spans="3:81" s="46" customFormat="1" x14ac:dyDescent="0.2">
      <c r="C377" s="47"/>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4"/>
    </row>
    <row r="378" spans="3:81" s="46" customFormat="1" x14ac:dyDescent="0.2">
      <c r="C378" s="47"/>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4"/>
    </row>
    <row r="379" spans="3:81" s="46" customFormat="1" x14ac:dyDescent="0.2">
      <c r="C379" s="47"/>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4"/>
    </row>
    <row r="380" spans="3:81" s="46" customFormat="1" x14ac:dyDescent="0.2">
      <c r="C380" s="47"/>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4"/>
    </row>
    <row r="381" spans="3:81" s="46" customFormat="1" x14ac:dyDescent="0.2">
      <c r="C381" s="47"/>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4"/>
    </row>
    <row r="382" spans="3:81" s="46" customFormat="1" x14ac:dyDescent="0.2">
      <c r="C382" s="47"/>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4"/>
    </row>
    <row r="383" spans="3:81" s="46" customFormat="1" x14ac:dyDescent="0.2">
      <c r="C383" s="47"/>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4"/>
    </row>
    <row r="384" spans="3:81" s="46" customFormat="1" x14ac:dyDescent="0.2">
      <c r="C384" s="47"/>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4"/>
    </row>
    <row r="385" spans="3:81" s="46" customFormat="1" x14ac:dyDescent="0.2">
      <c r="C385" s="47"/>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4"/>
    </row>
    <row r="386" spans="3:81" s="46" customFormat="1" x14ac:dyDescent="0.2">
      <c r="C386" s="47"/>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4"/>
    </row>
    <row r="387" spans="3:81" s="46" customFormat="1" x14ac:dyDescent="0.2">
      <c r="C387" s="47"/>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4"/>
    </row>
    <row r="388" spans="3:81" s="46" customFormat="1" x14ac:dyDescent="0.2">
      <c r="C388" s="47"/>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4"/>
    </row>
    <row r="389" spans="3:81" s="46" customFormat="1" x14ac:dyDescent="0.2">
      <c r="C389" s="47"/>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4"/>
    </row>
    <row r="390" spans="3:81" s="46" customFormat="1" x14ac:dyDescent="0.2">
      <c r="C390" s="47"/>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4"/>
    </row>
    <row r="391" spans="3:81" s="46" customFormat="1" x14ac:dyDescent="0.2">
      <c r="C391" s="47"/>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4"/>
    </row>
    <row r="392" spans="3:81" s="46" customFormat="1" x14ac:dyDescent="0.2">
      <c r="C392" s="47"/>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4"/>
    </row>
    <row r="393" spans="3:81" s="46" customFormat="1" x14ac:dyDescent="0.2">
      <c r="C393" s="47"/>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4"/>
    </row>
    <row r="394" spans="3:81" s="46" customFormat="1" x14ac:dyDescent="0.2">
      <c r="C394" s="47"/>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4"/>
    </row>
    <row r="395" spans="3:81" s="46" customFormat="1" x14ac:dyDescent="0.2">
      <c r="C395" s="47"/>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4"/>
    </row>
    <row r="396" spans="3:81" s="46" customFormat="1" x14ac:dyDescent="0.2">
      <c r="C396" s="47"/>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4"/>
    </row>
    <row r="397" spans="3:81" s="46" customFormat="1" x14ac:dyDescent="0.2">
      <c r="C397" s="47"/>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4"/>
    </row>
    <row r="398" spans="3:81" s="46" customFormat="1" x14ac:dyDescent="0.2">
      <c r="C398" s="47"/>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4"/>
    </row>
    <row r="399" spans="3:81" s="46" customFormat="1" x14ac:dyDescent="0.2">
      <c r="C399" s="47"/>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4"/>
    </row>
    <row r="400" spans="3:81" s="46" customFormat="1" x14ac:dyDescent="0.2">
      <c r="C400" s="47"/>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4"/>
    </row>
    <row r="401" spans="3:81" s="46" customFormat="1" x14ac:dyDescent="0.2">
      <c r="C401" s="4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4"/>
    </row>
    <row r="402" spans="3:81" s="46" customFormat="1" x14ac:dyDescent="0.2">
      <c r="C402" s="47"/>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4"/>
    </row>
    <row r="403" spans="3:81" s="46" customFormat="1" x14ac:dyDescent="0.2">
      <c r="C403" s="47"/>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4"/>
    </row>
    <row r="404" spans="3:81" s="46" customFormat="1" x14ac:dyDescent="0.2">
      <c r="C404" s="47"/>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4"/>
    </row>
    <row r="405" spans="3:81" s="46" customFormat="1" x14ac:dyDescent="0.2">
      <c r="C405" s="47"/>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4"/>
    </row>
    <row r="406" spans="3:81" s="46" customFormat="1" x14ac:dyDescent="0.2">
      <c r="C406" s="4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4"/>
    </row>
    <row r="407" spans="3:81" s="46" customFormat="1" x14ac:dyDescent="0.2">
      <c r="C407" s="47"/>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4"/>
    </row>
    <row r="408" spans="3:81" s="46" customFormat="1" x14ac:dyDescent="0.2">
      <c r="C408" s="47"/>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4"/>
    </row>
    <row r="409" spans="3:81" s="46" customFormat="1" x14ac:dyDescent="0.2">
      <c r="C409" s="47"/>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4"/>
    </row>
    <row r="410" spans="3:81" s="46" customFormat="1" x14ac:dyDescent="0.2">
      <c r="C410" s="47"/>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4"/>
    </row>
    <row r="411" spans="3:81" s="46" customFormat="1" x14ac:dyDescent="0.2">
      <c r="C411" s="47"/>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4"/>
    </row>
    <row r="412" spans="3:81" s="46" customFormat="1" x14ac:dyDescent="0.2">
      <c r="C412" s="47"/>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4"/>
    </row>
    <row r="413" spans="3:81" s="46" customFormat="1" x14ac:dyDescent="0.2">
      <c r="C413" s="47"/>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4"/>
    </row>
    <row r="414" spans="3:81" s="46" customFormat="1" x14ac:dyDescent="0.2">
      <c r="C414" s="47"/>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4"/>
    </row>
    <row r="415" spans="3:81" s="46" customFormat="1" x14ac:dyDescent="0.2">
      <c r="C415" s="47"/>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4"/>
    </row>
    <row r="416" spans="3:81" s="46" customFormat="1" x14ac:dyDescent="0.2">
      <c r="C416" s="47"/>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4"/>
    </row>
    <row r="417" spans="3:81" s="46" customFormat="1" x14ac:dyDescent="0.2">
      <c r="C417" s="47"/>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4"/>
    </row>
    <row r="418" spans="3:81" s="46" customFormat="1" x14ac:dyDescent="0.2">
      <c r="C418" s="47"/>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4"/>
    </row>
    <row r="419" spans="3:81" s="46" customFormat="1" x14ac:dyDescent="0.2">
      <c r="C419" s="47"/>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4"/>
    </row>
    <row r="420" spans="3:81" s="46" customFormat="1" x14ac:dyDescent="0.2">
      <c r="C420" s="47"/>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4"/>
    </row>
    <row r="421" spans="3:81" s="46" customFormat="1" x14ac:dyDescent="0.2">
      <c r="C421" s="47"/>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4"/>
    </row>
    <row r="422" spans="3:81" s="46" customFormat="1" x14ac:dyDescent="0.2">
      <c r="C422" s="47"/>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4"/>
    </row>
    <row r="423" spans="3:81" s="46" customFormat="1" x14ac:dyDescent="0.2">
      <c r="C423" s="47"/>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4"/>
    </row>
    <row r="424" spans="3:81" s="46" customFormat="1" x14ac:dyDescent="0.2">
      <c r="C424" s="47"/>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4"/>
    </row>
    <row r="425" spans="3:81" s="46" customFormat="1" x14ac:dyDescent="0.2">
      <c r="C425" s="47"/>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4"/>
    </row>
    <row r="426" spans="3:81" s="46" customFormat="1" x14ac:dyDescent="0.2">
      <c r="C426" s="47"/>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4"/>
    </row>
    <row r="427" spans="3:81" s="46" customFormat="1" x14ac:dyDescent="0.2">
      <c r="C427" s="47"/>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4"/>
    </row>
    <row r="428" spans="3:81" s="46" customFormat="1" x14ac:dyDescent="0.2">
      <c r="C428" s="47"/>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4"/>
    </row>
    <row r="429" spans="3:81" s="46" customFormat="1" x14ac:dyDescent="0.2">
      <c r="C429" s="47"/>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4"/>
    </row>
    <row r="430" spans="3:81" s="46" customFormat="1" x14ac:dyDescent="0.2">
      <c r="C430" s="47"/>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4"/>
    </row>
    <row r="431" spans="3:81" s="46" customFormat="1" x14ac:dyDescent="0.2">
      <c r="C431" s="47"/>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4"/>
    </row>
    <row r="432" spans="3:81" s="46" customFormat="1" x14ac:dyDescent="0.2">
      <c r="C432" s="47"/>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4"/>
    </row>
    <row r="433" spans="3:81" s="46" customFormat="1" x14ac:dyDescent="0.2">
      <c r="C433" s="47"/>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4"/>
    </row>
    <row r="434" spans="3:81" s="46" customFormat="1" x14ac:dyDescent="0.2">
      <c r="C434" s="47"/>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4"/>
    </row>
    <row r="435" spans="3:81" s="46" customFormat="1" x14ac:dyDescent="0.2">
      <c r="C435" s="47"/>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4"/>
    </row>
    <row r="436" spans="3:81" s="46" customFormat="1" x14ac:dyDescent="0.2">
      <c r="C436" s="47"/>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4"/>
    </row>
    <row r="437" spans="3:81" s="46" customFormat="1" x14ac:dyDescent="0.2">
      <c r="C437" s="47"/>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4"/>
    </row>
    <row r="438" spans="3:81" s="46" customFormat="1" x14ac:dyDescent="0.2">
      <c r="C438" s="47"/>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4"/>
    </row>
    <row r="439" spans="3:81" s="46" customFormat="1" x14ac:dyDescent="0.2">
      <c r="C439" s="47"/>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4"/>
    </row>
    <row r="440" spans="3:81" s="46" customFormat="1" x14ac:dyDescent="0.2">
      <c r="C440" s="47"/>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4"/>
    </row>
    <row r="441" spans="3:81" s="46" customFormat="1" x14ac:dyDescent="0.2">
      <c r="C441" s="47"/>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4"/>
    </row>
    <row r="442" spans="3:81" s="46" customFormat="1" x14ac:dyDescent="0.2">
      <c r="C442" s="47"/>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4"/>
    </row>
    <row r="443" spans="3:81" s="46" customFormat="1" x14ac:dyDescent="0.2">
      <c r="C443" s="47"/>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4"/>
    </row>
    <row r="444" spans="3:81" s="46" customFormat="1" x14ac:dyDescent="0.2">
      <c r="C444" s="47"/>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4"/>
    </row>
    <row r="445" spans="3:81" s="46" customFormat="1" x14ac:dyDescent="0.2">
      <c r="C445" s="47"/>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4"/>
    </row>
    <row r="446" spans="3:81" s="46" customFormat="1" x14ac:dyDescent="0.2">
      <c r="C446" s="47"/>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4"/>
    </row>
    <row r="447" spans="3:81" s="46" customFormat="1" x14ac:dyDescent="0.2">
      <c r="C447" s="47"/>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4"/>
    </row>
    <row r="448" spans="3:81" s="46" customFormat="1" x14ac:dyDescent="0.2">
      <c r="C448" s="47"/>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4"/>
    </row>
    <row r="449" spans="3:81" s="46" customFormat="1" x14ac:dyDescent="0.2">
      <c r="C449" s="47"/>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4"/>
    </row>
    <row r="450" spans="3:81" s="46" customFormat="1" x14ac:dyDescent="0.2">
      <c r="C450" s="47"/>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4"/>
    </row>
    <row r="451" spans="3:81" s="46" customFormat="1" x14ac:dyDescent="0.2">
      <c r="C451" s="47"/>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4"/>
    </row>
    <row r="452" spans="3:81" s="46" customFormat="1" x14ac:dyDescent="0.2">
      <c r="C452" s="47"/>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4"/>
    </row>
    <row r="453" spans="3:81" s="46" customFormat="1" x14ac:dyDescent="0.2">
      <c r="C453" s="47"/>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4"/>
    </row>
    <row r="454" spans="3:81" s="46" customFormat="1" x14ac:dyDescent="0.2">
      <c r="C454" s="47"/>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4"/>
    </row>
    <row r="455" spans="3:81" s="46" customFormat="1" x14ac:dyDescent="0.2">
      <c r="C455" s="47"/>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4"/>
    </row>
    <row r="456" spans="3:81" s="46" customFormat="1" x14ac:dyDescent="0.2">
      <c r="C456" s="47"/>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4"/>
    </row>
    <row r="457" spans="3:81" s="46" customFormat="1" x14ac:dyDescent="0.2">
      <c r="C457" s="47"/>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4"/>
    </row>
    <row r="458" spans="3:81" s="46" customFormat="1" x14ac:dyDescent="0.2">
      <c r="C458" s="47"/>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4"/>
    </row>
    <row r="459" spans="3:81" s="46" customFormat="1" x14ac:dyDescent="0.2">
      <c r="C459" s="47"/>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4"/>
    </row>
    <row r="460" spans="3:81" s="46" customFormat="1" x14ac:dyDescent="0.2">
      <c r="C460" s="47"/>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4"/>
    </row>
    <row r="461" spans="3:81" s="46" customFormat="1" x14ac:dyDescent="0.2">
      <c r="C461" s="47"/>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4"/>
    </row>
    <row r="462" spans="3:81" s="46" customFormat="1" x14ac:dyDescent="0.2">
      <c r="C462" s="47"/>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4"/>
    </row>
    <row r="463" spans="3:81" s="46" customFormat="1" x14ac:dyDescent="0.2">
      <c r="C463" s="47"/>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4"/>
    </row>
    <row r="464" spans="3:81" s="46" customFormat="1" x14ac:dyDescent="0.2">
      <c r="C464" s="47"/>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4"/>
    </row>
    <row r="465" spans="3:81" s="46" customFormat="1" x14ac:dyDescent="0.2">
      <c r="C465" s="47"/>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4"/>
    </row>
    <row r="466" spans="3:81" s="46" customFormat="1" x14ac:dyDescent="0.2">
      <c r="C466" s="47"/>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4"/>
    </row>
    <row r="467" spans="3:81" s="46" customFormat="1" x14ac:dyDescent="0.2">
      <c r="C467" s="47"/>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4"/>
    </row>
    <row r="468" spans="3:81" s="46" customFormat="1" x14ac:dyDescent="0.2">
      <c r="C468" s="47"/>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4"/>
    </row>
    <row r="469" spans="3:81" s="46" customFormat="1" x14ac:dyDescent="0.2">
      <c r="C469" s="47"/>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4"/>
    </row>
    <row r="470" spans="3:81" s="46" customFormat="1" x14ac:dyDescent="0.2">
      <c r="C470" s="47"/>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4"/>
    </row>
    <row r="471" spans="3:81" s="46" customFormat="1" x14ac:dyDescent="0.2">
      <c r="C471" s="47"/>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4"/>
    </row>
    <row r="472" spans="3:81" s="46" customFormat="1" x14ac:dyDescent="0.2">
      <c r="C472" s="47"/>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4"/>
    </row>
    <row r="473" spans="3:81" s="46" customFormat="1" x14ac:dyDescent="0.2">
      <c r="C473" s="47"/>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4"/>
    </row>
    <row r="474" spans="3:81" s="46" customFormat="1" x14ac:dyDescent="0.2">
      <c r="C474" s="47"/>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4"/>
    </row>
    <row r="475" spans="3:81" s="46" customFormat="1" x14ac:dyDescent="0.2">
      <c r="C475" s="47"/>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4"/>
    </row>
    <row r="476" spans="3:81" s="46" customFormat="1" x14ac:dyDescent="0.2">
      <c r="C476" s="47"/>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4"/>
    </row>
    <row r="477" spans="3:81" s="46" customFormat="1" x14ac:dyDescent="0.2">
      <c r="C477" s="47"/>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4"/>
    </row>
    <row r="478" spans="3:81" s="46" customFormat="1" x14ac:dyDescent="0.2">
      <c r="C478" s="47"/>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4"/>
    </row>
    <row r="479" spans="3:81" s="46" customFormat="1" x14ac:dyDescent="0.2">
      <c r="C479" s="47"/>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4"/>
    </row>
    <row r="480" spans="3:81" s="46" customFormat="1" x14ac:dyDescent="0.2">
      <c r="C480" s="47"/>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4"/>
    </row>
    <row r="481" spans="3:81" s="46" customFormat="1" x14ac:dyDescent="0.2">
      <c r="C481" s="47"/>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4"/>
    </row>
    <row r="482" spans="3:81" s="46" customFormat="1" x14ac:dyDescent="0.2">
      <c r="C482" s="47"/>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4"/>
    </row>
    <row r="483" spans="3:81" s="46" customFormat="1" x14ac:dyDescent="0.2">
      <c r="C483" s="47"/>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4"/>
    </row>
    <row r="484" spans="3:81" s="46" customFormat="1" x14ac:dyDescent="0.2">
      <c r="C484" s="47"/>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4"/>
    </row>
    <row r="485" spans="3:81" s="46" customFormat="1" x14ac:dyDescent="0.2">
      <c r="C485" s="47"/>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4"/>
    </row>
    <row r="486" spans="3:81" s="46" customFormat="1" x14ac:dyDescent="0.2">
      <c r="C486" s="47"/>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4"/>
    </row>
    <row r="487" spans="3:81" s="46" customFormat="1" x14ac:dyDescent="0.2">
      <c r="C487" s="47"/>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4"/>
    </row>
    <row r="488" spans="3:81" s="46" customFormat="1" x14ac:dyDescent="0.2">
      <c r="C488" s="47"/>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4"/>
    </row>
    <row r="489" spans="3:81" s="46" customFormat="1" x14ac:dyDescent="0.2">
      <c r="C489" s="47"/>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4"/>
    </row>
    <row r="490" spans="3:81" s="46" customFormat="1" x14ac:dyDescent="0.2">
      <c r="C490" s="47"/>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4"/>
    </row>
    <row r="491" spans="3:81" s="46" customFormat="1" x14ac:dyDescent="0.2">
      <c r="C491" s="47"/>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4"/>
    </row>
    <row r="492" spans="3:81" s="46" customFormat="1" x14ac:dyDescent="0.2">
      <c r="C492" s="47"/>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4"/>
    </row>
    <row r="493" spans="3:81" s="46" customFormat="1" x14ac:dyDescent="0.2">
      <c r="C493" s="47"/>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4"/>
    </row>
    <row r="494" spans="3:81" s="46" customFormat="1" x14ac:dyDescent="0.2">
      <c r="C494" s="47"/>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4"/>
    </row>
    <row r="495" spans="3:81" s="46" customFormat="1" x14ac:dyDescent="0.2">
      <c r="C495" s="47"/>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4"/>
    </row>
    <row r="496" spans="3:81" s="46" customFormat="1" x14ac:dyDescent="0.2">
      <c r="C496" s="47"/>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4"/>
    </row>
    <row r="497" spans="3:81" s="46" customFormat="1" x14ac:dyDescent="0.2">
      <c r="C497" s="47"/>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4"/>
    </row>
    <row r="498" spans="3:81" s="46" customFormat="1" x14ac:dyDescent="0.2">
      <c r="C498" s="47"/>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4"/>
    </row>
    <row r="499" spans="3:81" s="46" customFormat="1" x14ac:dyDescent="0.2">
      <c r="C499" s="47"/>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4"/>
    </row>
    <row r="500" spans="3:81" s="46" customFormat="1" x14ac:dyDescent="0.2">
      <c r="C500" s="47"/>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4"/>
    </row>
    <row r="501" spans="3:81" s="46" customFormat="1" x14ac:dyDescent="0.2">
      <c r="C501" s="47"/>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4"/>
    </row>
    <row r="502" spans="3:81" s="46" customFormat="1" x14ac:dyDescent="0.2">
      <c r="C502" s="47"/>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4"/>
    </row>
    <row r="503" spans="3:81" s="46" customFormat="1" x14ac:dyDescent="0.2">
      <c r="C503" s="47"/>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4"/>
    </row>
    <row r="504" spans="3:81" s="46" customFormat="1" x14ac:dyDescent="0.2">
      <c r="C504" s="47"/>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4"/>
    </row>
    <row r="505" spans="3:81" s="46" customFormat="1" x14ac:dyDescent="0.2">
      <c r="C505" s="47"/>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4"/>
    </row>
    <row r="506" spans="3:81" s="46" customFormat="1" x14ac:dyDescent="0.2">
      <c r="C506" s="47"/>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4"/>
    </row>
    <row r="507" spans="3:81" s="46" customFormat="1" x14ac:dyDescent="0.2">
      <c r="C507" s="47"/>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4"/>
    </row>
    <row r="508" spans="3:81" s="46" customFormat="1" x14ac:dyDescent="0.2">
      <c r="C508" s="47"/>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4"/>
    </row>
    <row r="509" spans="3:81" s="46" customFormat="1" x14ac:dyDescent="0.2">
      <c r="C509" s="47"/>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4"/>
    </row>
    <row r="510" spans="3:81" s="46" customFormat="1" x14ac:dyDescent="0.2">
      <c r="C510" s="47"/>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4"/>
    </row>
    <row r="511" spans="3:81" s="46" customFormat="1" x14ac:dyDescent="0.2">
      <c r="C511" s="47"/>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4"/>
    </row>
    <row r="512" spans="3:81" s="46" customFormat="1" x14ac:dyDescent="0.2">
      <c r="C512" s="47"/>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4"/>
    </row>
    <row r="513" spans="3:81" s="46" customFormat="1" x14ac:dyDescent="0.2">
      <c r="C513" s="47"/>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4"/>
    </row>
    <row r="514" spans="3:81" s="46" customFormat="1" x14ac:dyDescent="0.2">
      <c r="C514" s="47"/>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4"/>
    </row>
    <row r="515" spans="3:81" s="46" customFormat="1" x14ac:dyDescent="0.2">
      <c r="C515" s="47"/>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4"/>
    </row>
    <row r="516" spans="3:81" s="46" customFormat="1" x14ac:dyDescent="0.2">
      <c r="C516" s="47"/>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4"/>
    </row>
    <row r="517" spans="3:81" s="46" customFormat="1" x14ac:dyDescent="0.2">
      <c r="C517" s="47"/>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4"/>
    </row>
    <row r="518" spans="3:81" s="46" customFormat="1" x14ac:dyDescent="0.2">
      <c r="C518" s="47"/>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4"/>
    </row>
    <row r="519" spans="3:81" s="46" customFormat="1" x14ac:dyDescent="0.2">
      <c r="C519" s="47"/>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4"/>
    </row>
    <row r="520" spans="3:81" s="46" customFormat="1" x14ac:dyDescent="0.2">
      <c r="C520" s="47"/>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4"/>
    </row>
    <row r="521" spans="3:81" s="46" customFormat="1" x14ac:dyDescent="0.2">
      <c r="C521" s="47"/>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4"/>
    </row>
    <row r="522" spans="3:81" s="46" customFormat="1" x14ac:dyDescent="0.2">
      <c r="C522" s="47"/>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4"/>
    </row>
    <row r="523" spans="3:81" s="46" customFormat="1" x14ac:dyDescent="0.2">
      <c r="C523" s="47"/>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4"/>
    </row>
    <row r="524" spans="3:81" s="46" customFormat="1" x14ac:dyDescent="0.2">
      <c r="C524" s="47"/>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4"/>
    </row>
    <row r="525" spans="3:81" s="46" customFormat="1" x14ac:dyDescent="0.2">
      <c r="C525" s="47"/>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4"/>
    </row>
    <row r="526" spans="3:81" s="46" customFormat="1" x14ac:dyDescent="0.2">
      <c r="C526" s="47"/>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4"/>
    </row>
    <row r="527" spans="3:81" s="46" customFormat="1" x14ac:dyDescent="0.2">
      <c r="C527" s="47"/>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4"/>
    </row>
    <row r="528" spans="3:81" s="46" customFormat="1" x14ac:dyDescent="0.2">
      <c r="C528" s="47"/>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4"/>
    </row>
    <row r="529" spans="3:81" s="46" customFormat="1" x14ac:dyDescent="0.2">
      <c r="C529" s="47"/>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4"/>
    </row>
    <row r="530" spans="3:81" s="46" customFormat="1" x14ac:dyDescent="0.2">
      <c r="C530" s="47"/>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4"/>
    </row>
    <row r="531" spans="3:81" s="46" customFormat="1" x14ac:dyDescent="0.2">
      <c r="C531" s="47"/>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4"/>
    </row>
    <row r="532" spans="3:81" s="46" customFormat="1" x14ac:dyDescent="0.2">
      <c r="C532" s="47"/>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4"/>
    </row>
    <row r="533" spans="3:81" s="46" customFormat="1" x14ac:dyDescent="0.2">
      <c r="C533" s="47"/>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4"/>
    </row>
    <row r="534" spans="3:81" s="46" customFormat="1" x14ac:dyDescent="0.2">
      <c r="C534" s="47"/>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4"/>
    </row>
    <row r="535" spans="3:81" s="46" customFormat="1" x14ac:dyDescent="0.2">
      <c r="C535" s="47"/>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4"/>
    </row>
    <row r="536" spans="3:81" s="46" customFormat="1" x14ac:dyDescent="0.2">
      <c r="C536" s="47"/>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4"/>
    </row>
    <row r="537" spans="3:81" s="46" customFormat="1" x14ac:dyDescent="0.2">
      <c r="C537" s="47"/>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4"/>
    </row>
    <row r="538" spans="3:81" s="46" customFormat="1" x14ac:dyDescent="0.2">
      <c r="C538" s="47"/>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4"/>
    </row>
    <row r="539" spans="3:81" s="46" customFormat="1" x14ac:dyDescent="0.2">
      <c r="C539" s="47"/>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4"/>
    </row>
    <row r="540" spans="3:81" s="46" customFormat="1" x14ac:dyDescent="0.2">
      <c r="C540" s="47"/>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4"/>
    </row>
    <row r="541" spans="3:81" s="46" customFormat="1" x14ac:dyDescent="0.2">
      <c r="C541" s="47"/>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4"/>
    </row>
    <row r="542" spans="3:81" s="46" customFormat="1" x14ac:dyDescent="0.2">
      <c r="C542" s="47"/>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4"/>
    </row>
    <row r="543" spans="3:81" s="46" customFormat="1" x14ac:dyDescent="0.2">
      <c r="C543" s="47"/>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4"/>
    </row>
    <row r="544" spans="3:81" s="46" customFormat="1" x14ac:dyDescent="0.2">
      <c r="C544" s="47"/>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4"/>
    </row>
    <row r="545" spans="3:81" s="46" customFormat="1" x14ac:dyDescent="0.2">
      <c r="C545" s="47"/>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4"/>
    </row>
    <row r="546" spans="3:81" s="46" customFormat="1" x14ac:dyDescent="0.2">
      <c r="C546" s="47"/>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4"/>
    </row>
    <row r="547" spans="3:81" s="46" customFormat="1" x14ac:dyDescent="0.2">
      <c r="C547" s="47"/>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4"/>
    </row>
    <row r="548" spans="3:81" s="46" customFormat="1" x14ac:dyDescent="0.2">
      <c r="C548" s="47"/>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4"/>
    </row>
    <row r="549" spans="3:81" s="46" customFormat="1" x14ac:dyDescent="0.2">
      <c r="C549" s="47"/>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4"/>
    </row>
    <row r="550" spans="3:81" s="46" customFormat="1" x14ac:dyDescent="0.2">
      <c r="C550" s="47"/>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4"/>
    </row>
    <row r="551" spans="3:81" s="46" customFormat="1" x14ac:dyDescent="0.2">
      <c r="C551" s="47"/>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4"/>
    </row>
    <row r="552" spans="3:81" s="46" customFormat="1" x14ac:dyDescent="0.2">
      <c r="C552" s="47"/>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4"/>
    </row>
    <row r="553" spans="3:81" s="46" customFormat="1" x14ac:dyDescent="0.2">
      <c r="C553" s="47"/>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4"/>
    </row>
    <row r="554" spans="3:81" s="46" customFormat="1" x14ac:dyDescent="0.2">
      <c r="C554" s="47"/>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4"/>
    </row>
    <row r="555" spans="3:81" s="46" customFormat="1" x14ac:dyDescent="0.2">
      <c r="C555" s="47"/>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4"/>
    </row>
    <row r="556" spans="3:81" s="46" customFormat="1" x14ac:dyDescent="0.2">
      <c r="C556" s="47"/>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4"/>
    </row>
    <row r="557" spans="3:81" s="46" customFormat="1" x14ac:dyDescent="0.2">
      <c r="C557" s="47"/>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4"/>
    </row>
    <row r="558" spans="3:81" s="46" customFormat="1" x14ac:dyDescent="0.2">
      <c r="C558" s="47"/>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4"/>
    </row>
    <row r="559" spans="3:81" s="46" customFormat="1" x14ac:dyDescent="0.2">
      <c r="C559" s="47"/>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4"/>
    </row>
    <row r="560" spans="3:81" s="46" customFormat="1" x14ac:dyDescent="0.2">
      <c r="C560" s="47"/>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4"/>
    </row>
    <row r="561" spans="3:81" s="46" customFormat="1" x14ac:dyDescent="0.2">
      <c r="C561" s="47"/>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4"/>
    </row>
    <row r="562" spans="3:81" s="46" customFormat="1" x14ac:dyDescent="0.2">
      <c r="C562" s="47"/>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4"/>
    </row>
    <row r="563" spans="3:81" s="46" customFormat="1" x14ac:dyDescent="0.2">
      <c r="C563" s="47"/>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4"/>
    </row>
    <row r="564" spans="3:81" s="46" customFormat="1" x14ac:dyDescent="0.2">
      <c r="C564" s="47"/>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4"/>
    </row>
    <row r="565" spans="3:81" s="46" customFormat="1" x14ac:dyDescent="0.2">
      <c r="C565" s="47"/>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4"/>
    </row>
    <row r="566" spans="3:81" s="46" customFormat="1" x14ac:dyDescent="0.2">
      <c r="C566" s="47"/>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4"/>
    </row>
    <row r="567" spans="3:81" s="46" customFormat="1" x14ac:dyDescent="0.2">
      <c r="C567" s="47"/>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4"/>
    </row>
    <row r="568" spans="3:81" s="46" customFormat="1" x14ac:dyDescent="0.2">
      <c r="C568" s="47"/>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4"/>
    </row>
    <row r="569" spans="3:81" s="46" customFormat="1" x14ac:dyDescent="0.2">
      <c r="C569" s="47"/>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4"/>
    </row>
    <row r="570" spans="3:81" s="46" customFormat="1" x14ac:dyDescent="0.2">
      <c r="C570" s="47"/>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4"/>
    </row>
    <row r="571" spans="3:81" s="46" customFormat="1" x14ac:dyDescent="0.2">
      <c r="C571" s="47"/>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4"/>
    </row>
    <row r="572" spans="3:81" s="46" customFormat="1" x14ac:dyDescent="0.2">
      <c r="C572" s="47"/>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4"/>
    </row>
    <row r="573" spans="3:81" s="46" customFormat="1" x14ac:dyDescent="0.2">
      <c r="C573" s="47"/>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4"/>
    </row>
    <row r="574" spans="3:81" s="46" customFormat="1" x14ac:dyDescent="0.2">
      <c r="C574" s="47"/>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4"/>
    </row>
    <row r="575" spans="3:81" s="46" customFormat="1" x14ac:dyDescent="0.2">
      <c r="C575" s="47"/>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4"/>
    </row>
    <row r="576" spans="3:81" s="46" customFormat="1" x14ac:dyDescent="0.2">
      <c r="C576" s="47"/>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4"/>
    </row>
    <row r="577" spans="3:81" s="46" customFormat="1" x14ac:dyDescent="0.2">
      <c r="C577" s="47"/>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4"/>
    </row>
    <row r="578" spans="3:81" s="46" customFormat="1" x14ac:dyDescent="0.2">
      <c r="C578" s="47"/>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4"/>
    </row>
    <row r="579" spans="3:81" s="46" customFormat="1" x14ac:dyDescent="0.2">
      <c r="C579" s="47"/>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4"/>
    </row>
    <row r="580" spans="3:81" s="46" customFormat="1" x14ac:dyDescent="0.2">
      <c r="C580" s="47"/>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4"/>
    </row>
    <row r="581" spans="3:81" s="46" customFormat="1" x14ac:dyDescent="0.2">
      <c r="C581" s="47"/>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4"/>
    </row>
    <row r="582" spans="3:81" s="46" customFormat="1" x14ac:dyDescent="0.2">
      <c r="C582" s="47"/>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4"/>
    </row>
    <row r="583" spans="3:81" s="46" customFormat="1" x14ac:dyDescent="0.2">
      <c r="C583" s="47"/>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4"/>
    </row>
    <row r="584" spans="3:81" s="46" customFormat="1" x14ac:dyDescent="0.2">
      <c r="C584" s="47"/>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4"/>
    </row>
    <row r="585" spans="3:81" s="46" customFormat="1" x14ac:dyDescent="0.2">
      <c r="C585" s="47"/>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4"/>
    </row>
    <row r="586" spans="3:81" s="46" customFormat="1" x14ac:dyDescent="0.2">
      <c r="C586" s="47"/>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4"/>
    </row>
    <row r="587" spans="3:81" s="46" customFormat="1" x14ac:dyDescent="0.2">
      <c r="C587" s="47"/>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4"/>
    </row>
    <row r="588" spans="3:81" s="46" customFormat="1" x14ac:dyDescent="0.2">
      <c r="C588" s="47"/>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4"/>
    </row>
    <row r="589" spans="3:81" s="46" customFormat="1" x14ac:dyDescent="0.2">
      <c r="C589" s="47"/>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4"/>
    </row>
    <row r="590" spans="3:81" s="46" customFormat="1" x14ac:dyDescent="0.2">
      <c r="C590" s="47"/>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4"/>
    </row>
    <row r="591" spans="3:81" s="46" customFormat="1" x14ac:dyDescent="0.2">
      <c r="C591" s="47"/>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4"/>
    </row>
    <row r="592" spans="3:81" s="46" customFormat="1" x14ac:dyDescent="0.2">
      <c r="C592" s="47"/>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4"/>
    </row>
    <row r="593" spans="3:81" s="46" customFormat="1" x14ac:dyDescent="0.2">
      <c r="C593" s="47"/>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4"/>
    </row>
    <row r="594" spans="3:81" s="46" customFormat="1" x14ac:dyDescent="0.2">
      <c r="C594" s="47"/>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4"/>
    </row>
    <row r="595" spans="3:81" s="46" customFormat="1" x14ac:dyDescent="0.2">
      <c r="C595" s="47"/>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4"/>
    </row>
    <row r="596" spans="3:81" s="46" customFormat="1" x14ac:dyDescent="0.2">
      <c r="C596" s="47"/>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4"/>
    </row>
    <row r="597" spans="3:81" s="46" customFormat="1" x14ac:dyDescent="0.2">
      <c r="C597" s="47"/>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4"/>
    </row>
    <row r="598" spans="3:81" s="46" customFormat="1" x14ac:dyDescent="0.2">
      <c r="C598" s="47"/>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4"/>
    </row>
    <row r="599" spans="3:81" s="46" customFormat="1" x14ac:dyDescent="0.2">
      <c r="C599" s="47"/>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4"/>
    </row>
    <row r="600" spans="3:81" s="46" customFormat="1" x14ac:dyDescent="0.2">
      <c r="C600" s="47"/>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4"/>
    </row>
    <row r="601" spans="3:81" s="46" customFormat="1" x14ac:dyDescent="0.2">
      <c r="C601" s="47"/>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4"/>
    </row>
    <row r="602" spans="3:81" s="46" customFormat="1" x14ac:dyDescent="0.2">
      <c r="C602" s="47"/>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4"/>
    </row>
    <row r="603" spans="3:81" s="46" customFormat="1" x14ac:dyDescent="0.2">
      <c r="C603" s="47"/>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4"/>
    </row>
    <row r="604" spans="3:81" s="46" customFormat="1" x14ac:dyDescent="0.2">
      <c r="C604" s="47"/>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c r="CC604" s="44"/>
    </row>
    <row r="605" spans="3:81" s="46" customFormat="1" x14ac:dyDescent="0.2">
      <c r="C605" s="47"/>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4"/>
    </row>
    <row r="606" spans="3:81" s="46" customFormat="1" x14ac:dyDescent="0.2">
      <c r="C606" s="47"/>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4"/>
    </row>
    <row r="607" spans="3:81" s="46" customFormat="1" x14ac:dyDescent="0.2">
      <c r="C607" s="47"/>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c r="CC607" s="44"/>
    </row>
    <row r="608" spans="3:81" s="46" customFormat="1" x14ac:dyDescent="0.2">
      <c r="C608" s="47"/>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4"/>
    </row>
    <row r="609" spans="3:81" s="46" customFormat="1" x14ac:dyDescent="0.2">
      <c r="C609" s="47"/>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4"/>
    </row>
    <row r="610" spans="3:81" s="46" customFormat="1" x14ac:dyDescent="0.2">
      <c r="C610" s="47"/>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c r="CC610" s="44"/>
    </row>
    <row r="611" spans="3:81" s="46" customFormat="1" x14ac:dyDescent="0.2">
      <c r="C611" s="47"/>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c r="CC611" s="44"/>
    </row>
    <row r="612" spans="3:81" s="46" customFormat="1" x14ac:dyDescent="0.2">
      <c r="C612" s="47"/>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c r="CC612" s="44"/>
    </row>
    <row r="613" spans="3:81" s="46" customFormat="1" x14ac:dyDescent="0.2">
      <c r="C613" s="47"/>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c r="CC613" s="44"/>
    </row>
    <row r="614" spans="3:81" s="46" customFormat="1" x14ac:dyDescent="0.2">
      <c r="C614" s="47"/>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c r="CC614" s="44"/>
    </row>
    <row r="615" spans="3:81" s="46" customFormat="1" x14ac:dyDescent="0.2">
      <c r="C615" s="47"/>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c r="CC615" s="44"/>
    </row>
    <row r="616" spans="3:81" s="46" customFormat="1" x14ac:dyDescent="0.2">
      <c r="C616" s="47"/>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c r="CC616" s="44"/>
    </row>
    <row r="617" spans="3:81" s="46" customFormat="1" x14ac:dyDescent="0.2">
      <c r="C617" s="47"/>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c r="CC617" s="44"/>
    </row>
    <row r="618" spans="3:81" s="46" customFormat="1" x14ac:dyDescent="0.2">
      <c r="C618" s="47"/>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c r="CC618" s="44"/>
    </row>
    <row r="619" spans="3:81" s="46" customFormat="1" x14ac:dyDescent="0.2">
      <c r="C619" s="47"/>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c r="CC619" s="44"/>
    </row>
    <row r="620" spans="3:81" s="46" customFormat="1" x14ac:dyDescent="0.2">
      <c r="C620" s="47"/>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c r="CC620" s="44"/>
    </row>
    <row r="621" spans="3:81" s="46" customFormat="1" x14ac:dyDescent="0.2">
      <c r="C621" s="47"/>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c r="CC621" s="44"/>
    </row>
    <row r="622" spans="3:81" s="46" customFormat="1" x14ac:dyDescent="0.2">
      <c r="C622" s="47"/>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c r="CC622" s="44"/>
    </row>
    <row r="623" spans="3:81" s="46" customFormat="1" x14ac:dyDescent="0.2">
      <c r="C623" s="47"/>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c r="CC623" s="44"/>
    </row>
    <row r="624" spans="3:81" s="46" customFormat="1" x14ac:dyDescent="0.2">
      <c r="C624" s="47"/>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c r="CC624" s="44"/>
    </row>
    <row r="625" spans="3:81" s="46" customFormat="1" x14ac:dyDescent="0.2">
      <c r="C625" s="47"/>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c r="CC625" s="44"/>
    </row>
    <row r="626" spans="3:81" s="46" customFormat="1" x14ac:dyDescent="0.2">
      <c r="C626" s="47"/>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c r="CC626" s="44"/>
    </row>
    <row r="627" spans="3:81" s="46" customFormat="1" x14ac:dyDescent="0.2">
      <c r="C627" s="47"/>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c r="CC627" s="44"/>
    </row>
    <row r="628" spans="3:81" s="46" customFormat="1" x14ac:dyDescent="0.2">
      <c r="C628" s="47"/>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c r="CC628" s="44"/>
    </row>
    <row r="629" spans="3:81" s="46" customFormat="1" x14ac:dyDescent="0.2">
      <c r="C629" s="47"/>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4"/>
    </row>
    <row r="630" spans="3:81" s="46" customFormat="1" x14ac:dyDescent="0.2">
      <c r="C630" s="47"/>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4"/>
    </row>
    <row r="631" spans="3:81" s="46" customFormat="1" x14ac:dyDescent="0.2">
      <c r="C631" s="47"/>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4"/>
    </row>
    <row r="632" spans="3:81" s="46" customFormat="1" x14ac:dyDescent="0.2">
      <c r="C632" s="47"/>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4"/>
    </row>
    <row r="633" spans="3:81" s="46" customFormat="1" x14ac:dyDescent="0.2">
      <c r="C633" s="47"/>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4"/>
    </row>
    <row r="634" spans="3:81" s="46" customFormat="1" x14ac:dyDescent="0.2">
      <c r="C634" s="47"/>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4"/>
    </row>
    <row r="635" spans="3:81" s="46" customFormat="1" x14ac:dyDescent="0.2">
      <c r="C635" s="47"/>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c r="CC635" s="44"/>
    </row>
    <row r="636" spans="3:81" s="46" customFormat="1" x14ac:dyDescent="0.2">
      <c r="C636" s="47"/>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4"/>
    </row>
    <row r="637" spans="3:81" s="46" customFormat="1" x14ac:dyDescent="0.2">
      <c r="C637" s="47"/>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c r="CC637" s="44"/>
    </row>
    <row r="638" spans="3:81" s="46" customFormat="1" x14ac:dyDescent="0.2">
      <c r="C638" s="47"/>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c r="CC638" s="44"/>
    </row>
    <row r="639" spans="3:81" s="46" customFormat="1" x14ac:dyDescent="0.2">
      <c r="C639" s="47"/>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c r="BO639" s="48"/>
      <c r="BP639" s="48"/>
      <c r="BQ639" s="48"/>
      <c r="BR639" s="48"/>
      <c r="BS639" s="48"/>
      <c r="BT639" s="48"/>
      <c r="BU639" s="48"/>
      <c r="BV639" s="48"/>
      <c r="BW639" s="48"/>
      <c r="BX639" s="48"/>
      <c r="BY639" s="48"/>
      <c r="BZ639" s="48"/>
      <c r="CA639" s="48"/>
      <c r="CB639" s="48"/>
      <c r="CC639" s="44"/>
    </row>
    <row r="640" spans="3:81" s="46" customFormat="1" x14ac:dyDescent="0.2">
      <c r="C640" s="47"/>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R640" s="48"/>
      <c r="BS640" s="48"/>
      <c r="BT640" s="48"/>
      <c r="BU640" s="48"/>
      <c r="BV640" s="48"/>
      <c r="BW640" s="48"/>
      <c r="BX640" s="48"/>
      <c r="BY640" s="48"/>
      <c r="BZ640" s="48"/>
      <c r="CA640" s="48"/>
      <c r="CB640" s="48"/>
      <c r="CC640" s="44"/>
    </row>
    <row r="641" spans="3:83" s="46" customFormat="1" x14ac:dyDescent="0.2">
      <c r="C641" s="47"/>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c r="BO641" s="48"/>
      <c r="BP641" s="48"/>
      <c r="BQ641" s="48"/>
      <c r="BR641" s="48"/>
      <c r="BS641" s="48"/>
      <c r="BT641" s="48"/>
      <c r="BU641" s="48"/>
      <c r="BV641" s="48"/>
      <c r="BW641" s="48"/>
      <c r="BX641" s="48"/>
      <c r="BY641" s="48"/>
      <c r="BZ641" s="48"/>
      <c r="CA641" s="48"/>
      <c r="CB641" s="48"/>
      <c r="CC641" s="44"/>
    </row>
    <row r="642" spans="3:83" s="46" customFormat="1" x14ac:dyDescent="0.2">
      <c r="C642" s="47"/>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48"/>
      <c r="BV642" s="48"/>
      <c r="BW642" s="48"/>
      <c r="BX642" s="48"/>
      <c r="BY642" s="48"/>
      <c r="BZ642" s="48"/>
      <c r="CA642" s="48"/>
      <c r="CB642" s="48"/>
      <c r="CC642" s="44"/>
      <c r="CD642" s="23"/>
      <c r="CE642" s="23"/>
    </row>
    <row r="643" spans="3:83" s="46" customFormat="1" x14ac:dyDescent="0.2">
      <c r="C643" s="47"/>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48"/>
      <c r="CA643" s="48"/>
      <c r="CB643" s="48"/>
      <c r="CC643" s="44"/>
      <c r="CD643" s="23"/>
      <c r="CE643" s="23"/>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disablePrompts="1"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election activeCell="AJ3" sqref="AJ3"/>
    </sheetView>
  </sheetViews>
  <sheetFormatPr defaultColWidth="9.140625" defaultRowHeight="12.75" x14ac:dyDescent="0.2"/>
  <cols>
    <col min="1" max="1" width="4.140625" style="46" customWidth="1"/>
    <col min="2" max="2" width="0.7109375" style="46" customWidth="1"/>
    <col min="3" max="3" width="0.7109375" style="47" customWidth="1"/>
    <col min="4" max="4" width="2.28515625" style="48" customWidth="1"/>
    <col min="5" max="5" width="0.7109375" style="48" customWidth="1"/>
    <col min="6" max="6" width="2.28515625" style="48" customWidth="1"/>
    <col min="7" max="7" width="0.7109375" style="48" customWidth="1"/>
    <col min="8" max="8" width="2.28515625" style="48" customWidth="1"/>
    <col min="9" max="9" width="0.7109375" style="48" customWidth="1"/>
    <col min="10" max="10" width="2.28515625" style="48" customWidth="1"/>
    <col min="11" max="11" width="0.7109375" style="48" customWidth="1"/>
    <col min="12" max="12" width="2.28515625" style="48" customWidth="1"/>
    <col min="13" max="13" width="0.7109375" style="48" customWidth="1"/>
    <col min="14" max="14" width="2.28515625" style="48" customWidth="1"/>
    <col min="15" max="17" width="0.7109375" style="48" customWidth="1"/>
    <col min="18" max="18" width="4.42578125" style="48" customWidth="1"/>
    <col min="19" max="20" width="0.7109375" style="48" customWidth="1"/>
    <col min="21" max="21" width="2.28515625" style="48" customWidth="1"/>
    <col min="22" max="22" width="0.7109375" style="48" customWidth="1"/>
    <col min="23" max="23" width="2.28515625" style="48" customWidth="1"/>
    <col min="24" max="24" width="0.7109375" style="48" customWidth="1"/>
    <col min="25" max="25" width="2.28515625" style="48" customWidth="1"/>
    <col min="26" max="26" width="0.7109375" style="48" customWidth="1"/>
    <col min="27" max="27" width="2.28515625" style="48" customWidth="1"/>
    <col min="28" max="28" width="3" style="48" customWidth="1"/>
    <col min="29" max="29" width="2.28515625" style="48" customWidth="1"/>
    <col min="30" max="31" width="0.7109375" style="48" customWidth="1"/>
    <col min="32" max="32" width="2.28515625" style="48" customWidth="1"/>
    <col min="33" max="33" width="0.7109375" style="48" customWidth="1"/>
    <col min="34" max="34" width="2.28515625" style="48" customWidth="1"/>
    <col min="35" max="35" width="0.7109375" style="48" customWidth="1"/>
    <col min="36" max="36" width="2.28515625" style="48" customWidth="1"/>
    <col min="37" max="37" width="0.7109375" style="48" customWidth="1"/>
    <col min="38" max="38" width="2.28515625" style="48" customWidth="1"/>
    <col min="39" max="39" width="0.7109375" style="48" customWidth="1"/>
    <col min="40" max="40" width="2.28515625" style="48" customWidth="1"/>
    <col min="41" max="41" width="0.7109375" style="48" customWidth="1"/>
    <col min="42" max="42" width="2.28515625" style="48" customWidth="1"/>
    <col min="43" max="43" width="0.7109375" style="48" customWidth="1"/>
    <col min="44" max="44" width="2.28515625" style="48" customWidth="1"/>
    <col min="45" max="45" width="0.7109375" style="48" customWidth="1"/>
    <col min="46" max="46" width="2.28515625" style="48" customWidth="1"/>
    <col min="47" max="47" width="0.7109375" style="48" customWidth="1"/>
    <col min="48" max="48" width="2.28515625" style="48" customWidth="1"/>
    <col min="49" max="49" width="0.7109375" style="48" customWidth="1"/>
    <col min="50" max="50" width="2.28515625" style="48" customWidth="1"/>
    <col min="51" max="51" width="0.7109375" style="48" customWidth="1"/>
    <col min="52" max="52" width="2.28515625" style="48" customWidth="1"/>
    <col min="53" max="53" width="0.7109375" style="48" customWidth="1"/>
    <col min="54" max="54" width="2.28515625" style="48" customWidth="1"/>
    <col min="55" max="56" width="0.42578125" style="48" customWidth="1"/>
    <col min="57" max="57" width="2.28515625" style="48" customWidth="1"/>
    <col min="58" max="58" width="0.7109375" style="48" customWidth="1"/>
    <col min="59" max="59" width="2.28515625" style="48" customWidth="1"/>
    <col min="60" max="60" width="0.7109375" style="48" customWidth="1"/>
    <col min="61" max="61" width="2.28515625" style="48" customWidth="1"/>
    <col min="62" max="62" width="0.7109375" style="48" customWidth="1"/>
    <col min="63" max="63" width="2.28515625" style="48" customWidth="1"/>
    <col min="64" max="64" width="0.7109375" style="48" customWidth="1"/>
    <col min="65" max="65" width="2.28515625" style="48" customWidth="1"/>
    <col min="66" max="66" width="0.7109375" style="48" customWidth="1"/>
    <col min="67" max="67" width="2.28515625" style="48" customWidth="1"/>
    <col min="68" max="68" width="0.7109375" style="48" customWidth="1"/>
    <col min="69" max="69" width="2.28515625" style="48" customWidth="1"/>
    <col min="70" max="70" width="0.7109375" style="48" customWidth="1"/>
    <col min="71" max="71" width="2.28515625" style="48" customWidth="1"/>
    <col min="72" max="72" width="0.7109375" style="48" customWidth="1"/>
    <col min="73" max="73" width="2.28515625" style="48" customWidth="1"/>
    <col min="74" max="74" width="0.7109375" style="48" customWidth="1"/>
    <col min="75" max="75" width="2.28515625" style="48" customWidth="1"/>
    <col min="76" max="76" width="0.7109375" style="48" customWidth="1"/>
    <col min="77" max="77" width="2.28515625" style="48" customWidth="1"/>
    <col min="78" max="78" width="0.7109375" style="48" customWidth="1"/>
    <col min="79" max="79" width="2.28515625" style="48" customWidth="1"/>
    <col min="80" max="80" width="0.7109375" style="48" customWidth="1"/>
    <col min="81" max="81" width="1.42578125" style="44" customWidth="1"/>
    <col min="82" max="87" width="9.140625" style="23" customWidth="1"/>
    <col min="88" max="16384" width="9.140625" style="23"/>
  </cols>
  <sheetData>
    <row r="1" spans="1:84" ht="12.75" customHeight="1" x14ac:dyDescent="0.2">
      <c r="C1" s="41"/>
      <c r="D1" s="41"/>
      <c r="E1" s="42"/>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4"/>
      <c r="CA1" s="43"/>
      <c r="CB1" s="43"/>
      <c r="CC1" s="93" t="b">
        <v>0</v>
      </c>
      <c r="CD1" s="61"/>
      <c r="CE1" s="61"/>
      <c r="CF1" s="61"/>
    </row>
    <row r="2" spans="1:84" x14ac:dyDescent="0.2">
      <c r="C2" s="41"/>
      <c r="D2" s="41"/>
      <c r="E2" s="42"/>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4"/>
      <c r="CA2" s="43"/>
      <c r="CB2" s="43"/>
      <c r="CC2" s="94">
        <v>2</v>
      </c>
      <c r="CD2" s="61"/>
      <c r="CE2" s="61"/>
      <c r="CF2" s="61"/>
    </row>
    <row r="3" spans="1:84" x14ac:dyDescent="0.2">
      <c r="A3" s="3"/>
      <c r="C3" s="41"/>
      <c r="D3" s="41"/>
      <c r="E3" s="4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4"/>
      <c r="CA3" s="43"/>
      <c r="CB3" s="43"/>
      <c r="CC3" s="3"/>
      <c r="CD3" s="61"/>
      <c r="CE3" s="61"/>
      <c r="CF3" s="61"/>
    </row>
    <row r="4" spans="1:84" ht="9.9499999999999993" customHeight="1" x14ac:dyDescent="0.2">
      <c r="A4" s="3"/>
      <c r="C4" s="41"/>
      <c r="D4" s="41"/>
      <c r="E4" s="4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4"/>
      <c r="CA4" s="43"/>
      <c r="CB4" s="43"/>
      <c r="CC4" s="3"/>
      <c r="CE4" s="61"/>
    </row>
    <row r="5" spans="1:84" ht="9.9499999999999993" customHeight="1" x14ac:dyDescent="0.2">
      <c r="A5" s="3"/>
      <c r="B5" s="62"/>
      <c r="C5" s="41"/>
      <c r="D5" s="41"/>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4"/>
      <c r="CA5" s="43"/>
      <c r="CB5" s="43"/>
      <c r="CC5" s="3"/>
      <c r="CE5" s="61"/>
    </row>
    <row r="6" spans="1:84" ht="18" customHeight="1" x14ac:dyDescent="0.2">
      <c r="A6" s="3"/>
      <c r="B6" s="62"/>
      <c r="C6" s="41"/>
      <c r="D6" s="41"/>
      <c r="E6" s="42"/>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4"/>
      <c r="CA6" s="43"/>
      <c r="CB6" s="43"/>
      <c r="CC6" s="3"/>
      <c r="CE6" s="61"/>
    </row>
    <row r="7" spans="1:84" ht="26.25" customHeight="1" x14ac:dyDescent="0.4">
      <c r="A7" s="3"/>
      <c r="B7" s="62"/>
      <c r="C7" s="275" t="s">
        <v>149</v>
      </c>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3"/>
      <c r="CE7" s="61"/>
    </row>
    <row r="8" spans="1:84" ht="12" customHeight="1" x14ac:dyDescent="0.25">
      <c r="A8" s="3"/>
      <c r="B8" s="62"/>
      <c r="C8" s="277" t="s">
        <v>126</v>
      </c>
      <c r="D8" s="277"/>
      <c r="E8" s="277"/>
      <c r="F8" s="277"/>
      <c r="G8" s="277"/>
      <c r="H8" s="277"/>
      <c r="I8" s="277"/>
      <c r="J8" s="277"/>
      <c r="K8" s="277"/>
      <c r="L8" s="277"/>
      <c r="M8" s="277"/>
      <c r="N8" s="277"/>
      <c r="O8" s="277"/>
      <c r="P8" s="277"/>
      <c r="Q8" s="277"/>
      <c r="R8" s="277"/>
      <c r="S8" s="277"/>
      <c r="T8" s="277"/>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59">
        <f ca="1">TODAY()</f>
        <v>44991</v>
      </c>
      <c r="BR8" s="359"/>
      <c r="BS8" s="359"/>
      <c r="BT8" s="359"/>
      <c r="BU8" s="359"/>
      <c r="BV8" s="359"/>
      <c r="BW8" s="359"/>
      <c r="BX8" s="359"/>
      <c r="BY8" s="359"/>
      <c r="BZ8" s="359"/>
      <c r="CA8" s="359"/>
      <c r="CB8" s="83"/>
      <c r="CC8" s="3"/>
      <c r="CE8" s="61"/>
    </row>
    <row r="9" spans="1:84" ht="12.75" customHeight="1" x14ac:dyDescent="0.2">
      <c r="A9" s="3"/>
      <c r="B9" s="62"/>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3"/>
    </row>
    <row r="10" spans="1:84" ht="12.75" customHeight="1" x14ac:dyDescent="0.2">
      <c r="A10" s="3"/>
      <c r="B10" s="62"/>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3"/>
    </row>
    <row r="11" spans="1:84" ht="15.75" customHeight="1" x14ac:dyDescent="0.2">
      <c r="A11" s="40"/>
      <c r="B11" s="63"/>
      <c r="C11" s="21"/>
      <c r="D11" s="21"/>
      <c r="E11" s="2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14"/>
      <c r="B12" s="332"/>
      <c r="C12" s="195" t="s">
        <v>135</v>
      </c>
      <c r="D12" s="195"/>
      <c r="E12" s="195"/>
      <c r="F12" s="195"/>
      <c r="G12" s="195"/>
      <c r="H12" s="195"/>
      <c r="I12" s="195"/>
      <c r="J12" s="195"/>
      <c r="K12" s="195"/>
      <c r="L12" s="195"/>
      <c r="M12" s="278" t="s">
        <v>163</v>
      </c>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c r="CA12" s="2"/>
      <c r="CB12" s="2"/>
      <c r="CC12" s="3"/>
    </row>
    <row r="13" spans="1:84" ht="18" x14ac:dyDescent="0.2">
      <c r="A13" s="351"/>
      <c r="B13" s="352"/>
      <c r="C13" s="195" t="s">
        <v>136</v>
      </c>
      <c r="D13" s="195"/>
      <c r="E13" s="195"/>
      <c r="F13" s="195"/>
      <c r="G13" s="195"/>
      <c r="H13" s="195"/>
      <c r="I13" s="195"/>
      <c r="J13" s="195"/>
      <c r="K13" s="195"/>
      <c r="L13" s="195"/>
      <c r="M13" s="195"/>
      <c r="N13" s="195"/>
      <c r="O13" s="195"/>
      <c r="P13" s="195"/>
      <c r="Q13" s="195"/>
      <c r="R13" s="195"/>
      <c r="S13" s="195"/>
      <c r="T13" s="195"/>
      <c r="U13" s="195"/>
      <c r="V13" s="195"/>
      <c r="W13" s="195"/>
      <c r="X13" s="195"/>
      <c r="Y13" s="19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
      <c r="CB13" s="2"/>
      <c r="CC13" s="3"/>
    </row>
    <row r="14" spans="1:84" ht="18" x14ac:dyDescent="0.2">
      <c r="A14" s="351"/>
      <c r="B14" s="352"/>
      <c r="C14" s="260" t="s">
        <v>128</v>
      </c>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t="str">
        <f>IF(Úvod!H20="","",Úvod!H20)</f>
        <v/>
      </c>
      <c r="AO14" s="262"/>
      <c r="AP14" s="262"/>
      <c r="AQ14" s="262"/>
      <c r="AR14" s="262"/>
      <c r="AS14" s="262"/>
      <c r="AT14" s="262"/>
      <c r="AU14" s="262"/>
      <c r="AV14" s="262"/>
      <c r="AW14" s="262"/>
      <c r="AX14" s="262"/>
      <c r="AY14" s="262"/>
      <c r="AZ14" s="262"/>
      <c r="BA14" s="262"/>
      <c r="BB14" s="262"/>
      <c r="BC14" s="262"/>
      <c r="BD14" s="262"/>
      <c r="BE14" s="25"/>
      <c r="BF14" s="25"/>
      <c r="BG14" s="25"/>
      <c r="BH14" s="25"/>
      <c r="BI14" s="25"/>
      <c r="BJ14" s="25"/>
      <c r="BK14" s="25"/>
      <c r="BL14" s="25"/>
      <c r="BM14" s="25"/>
      <c r="BN14" s="25"/>
      <c r="BO14" s="25"/>
      <c r="BP14" s="25"/>
      <c r="BQ14" s="25"/>
      <c r="BR14" s="25"/>
      <c r="BS14" s="25"/>
      <c r="BT14" s="25"/>
      <c r="BU14" s="25"/>
      <c r="BV14" s="25"/>
      <c r="BW14" s="25"/>
      <c r="BX14" s="25"/>
      <c r="BY14" s="25"/>
      <c r="BZ14" s="25"/>
      <c r="CA14" s="2"/>
      <c r="CB14" s="2"/>
      <c r="CC14" s="3"/>
    </row>
    <row r="15" spans="1:84" ht="18" x14ac:dyDescent="0.2">
      <c r="A15" s="314"/>
      <c r="B15" s="332"/>
      <c r="C15" s="260" t="s">
        <v>129</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2" t="str">
        <f>IF(Úvod!H21="","",Úvod!H21)</f>
        <v/>
      </c>
      <c r="AO15" s="262"/>
      <c r="AP15" s="262"/>
      <c r="AQ15" s="262"/>
      <c r="AR15" s="262"/>
      <c r="AS15" s="262"/>
      <c r="AT15" s="262"/>
      <c r="AU15" s="262"/>
      <c r="AV15" s="262"/>
      <c r="AW15" s="262"/>
      <c r="AX15" s="262"/>
      <c r="AY15" s="262"/>
      <c r="AZ15" s="262"/>
      <c r="BA15" s="262"/>
      <c r="BB15" s="262"/>
      <c r="BC15" s="262"/>
      <c r="BD15" s="262"/>
      <c r="BE15" s="25"/>
      <c r="BF15" s="25"/>
      <c r="BG15" s="25"/>
      <c r="BH15" s="25"/>
      <c r="BI15" s="25"/>
      <c r="BJ15" s="25"/>
      <c r="BK15" s="25"/>
      <c r="BL15" s="25"/>
      <c r="BM15" s="25"/>
      <c r="BN15" s="25"/>
      <c r="BO15" s="25"/>
      <c r="BP15" s="25"/>
      <c r="BQ15" s="25"/>
      <c r="BR15" s="25"/>
      <c r="BS15" s="25"/>
      <c r="BT15" s="25"/>
      <c r="BU15" s="25"/>
      <c r="BV15" s="25"/>
      <c r="BW15" s="25"/>
      <c r="BX15" s="25"/>
      <c r="BY15" s="25"/>
      <c r="BZ15" s="25"/>
      <c r="CA15" s="2"/>
      <c r="CB15" s="2"/>
      <c r="CC15" s="3"/>
    </row>
    <row r="16" spans="1:84" ht="9.9499999999999993" customHeight="1" x14ac:dyDescent="0.2">
      <c r="A16" s="314"/>
      <c r="B16" s="332"/>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
      <c r="BP16" s="2"/>
      <c r="BQ16" s="2"/>
      <c r="BR16" s="2"/>
      <c r="BS16" s="2"/>
      <c r="BT16" s="2"/>
      <c r="BU16" s="2"/>
      <c r="BV16" s="2"/>
      <c r="BW16" s="2"/>
      <c r="BX16" s="2"/>
      <c r="BY16" s="2"/>
      <c r="BZ16" s="3"/>
      <c r="CA16" s="2"/>
      <c r="CB16" s="2"/>
      <c r="CC16" s="3"/>
    </row>
    <row r="17" spans="1:83" ht="18" customHeight="1" x14ac:dyDescent="0.2">
      <c r="A17" s="312"/>
      <c r="B17" s="313"/>
      <c r="C17" s="347" t="s">
        <v>132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3"/>
    </row>
    <row r="18" spans="1:83" ht="9.9499999999999993" customHeight="1" x14ac:dyDescent="0.2">
      <c r="A18" s="40"/>
      <c r="B18" s="40"/>
      <c r="C18" s="2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0"/>
      <c r="B19" s="40"/>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
      <c r="BP19" s="2"/>
      <c r="BQ19" s="2"/>
      <c r="BR19" s="2"/>
      <c r="BS19" s="2"/>
      <c r="BT19" s="2"/>
      <c r="BU19" s="2"/>
      <c r="BV19" s="2"/>
      <c r="BW19" s="2"/>
      <c r="BX19" s="2"/>
      <c r="BY19" s="2"/>
      <c r="BZ19" s="2"/>
      <c r="CA19" s="2"/>
      <c r="CB19" s="2"/>
      <c r="CC19" s="3"/>
      <c r="CD19" s="3"/>
      <c r="CE19" s="3"/>
    </row>
    <row r="20" spans="1:83" s="3" customFormat="1" x14ac:dyDescent="0.2">
      <c r="A20" s="314"/>
      <c r="B20" s="332"/>
      <c r="C20" s="173" t="s">
        <v>35</v>
      </c>
      <c r="D20" s="173"/>
      <c r="E20" s="173"/>
      <c r="F20" s="173"/>
      <c r="G20" s="173"/>
      <c r="H20" s="173"/>
      <c r="I20" s="173"/>
      <c r="J20" s="173"/>
      <c r="K20" s="173"/>
      <c r="L20" s="173"/>
      <c r="M20" s="173"/>
      <c r="N20" s="173"/>
      <c r="O20" s="173"/>
      <c r="P20" s="173"/>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CD20" s="23"/>
      <c r="CE20" s="23"/>
    </row>
    <row r="21" spans="1:83" s="3" customFormat="1" x14ac:dyDescent="0.2">
      <c r="A21" s="314"/>
      <c r="B21" s="332"/>
      <c r="C21" s="28"/>
      <c r="D21" s="28"/>
      <c r="E21" s="28"/>
      <c r="F21" s="28"/>
      <c r="G21" s="28"/>
      <c r="H21" s="28"/>
      <c r="I21" s="28"/>
      <c r="J21" s="28"/>
      <c r="K21" s="28"/>
      <c r="L21" s="28"/>
      <c r="M21" s="28"/>
      <c r="N21" s="28"/>
      <c r="O21" s="28"/>
      <c r="P21" s="28"/>
      <c r="Q21" s="62"/>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CD21" s="23"/>
      <c r="CE21" s="23"/>
    </row>
    <row r="22" spans="1:83" s="3" customFormat="1" ht="18" customHeight="1" x14ac:dyDescent="0.2">
      <c r="A22" s="314"/>
      <c r="B22" s="332"/>
      <c r="C22" s="347" t="s">
        <v>133</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D22" s="23"/>
      <c r="CE22" s="23"/>
    </row>
    <row r="23" spans="1:83" s="3" customFormat="1" x14ac:dyDescent="0.2">
      <c r="A23" s="314"/>
      <c r="B23" s="332"/>
      <c r="C23" s="173" t="s">
        <v>57</v>
      </c>
      <c r="D23" s="173"/>
      <c r="E23" s="173"/>
      <c r="F23" s="173"/>
      <c r="G23" s="173"/>
      <c r="H23" s="173"/>
      <c r="I23" s="173"/>
      <c r="J23" s="173"/>
      <c r="K23" s="173"/>
      <c r="L23" s="173"/>
      <c r="M23" s="173"/>
      <c r="N23" s="173"/>
      <c r="O23" s="173"/>
      <c r="P23" s="173"/>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CB23" s="1"/>
      <c r="CD23" s="23"/>
      <c r="CE23" s="23"/>
    </row>
    <row r="24" spans="1:83" ht="9.9499999999999993" customHeight="1" x14ac:dyDescent="0.2">
      <c r="A24" s="64"/>
      <c r="B24" s="64"/>
      <c r="C24" s="173"/>
      <c r="D24" s="173"/>
      <c r="E24" s="173"/>
      <c r="F24" s="173"/>
      <c r="G24" s="173"/>
      <c r="H24" s="173"/>
      <c r="I24" s="173"/>
      <c r="J24" s="173"/>
      <c r="K24" s="173"/>
      <c r="L24" s="173"/>
      <c r="M24" s="173"/>
      <c r="N24" s="173"/>
      <c r="O24" s="173"/>
      <c r="P24" s="173"/>
      <c r="Q24" s="6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
      <c r="CA24" s="3"/>
      <c r="CB24" s="1"/>
      <c r="CC24" s="3"/>
    </row>
    <row r="25" spans="1:83" ht="3.75" customHeight="1" x14ac:dyDescent="0.2">
      <c r="A25" s="312"/>
      <c r="B25" s="313"/>
      <c r="C25" s="28"/>
      <c r="D25" s="28"/>
      <c r="E25" s="28"/>
      <c r="F25" s="28"/>
      <c r="G25" s="28"/>
      <c r="H25" s="28"/>
      <c r="I25" s="28"/>
      <c r="J25" s="28"/>
      <c r="K25" s="28"/>
      <c r="L25" s="28"/>
      <c r="M25" s="28"/>
      <c r="N25" s="28"/>
      <c r="O25" s="28"/>
      <c r="P25" s="28"/>
      <c r="Q25" s="6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
      <c r="CA25" s="3"/>
      <c r="CB25" s="1"/>
      <c r="CC25" s="3"/>
    </row>
    <row r="26" spans="1:83" ht="18" customHeight="1" x14ac:dyDescent="0.2">
      <c r="A26" s="40"/>
      <c r="B26" s="40"/>
      <c r="C26" s="199" t="s">
        <v>164</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3"/>
    </row>
    <row r="27" spans="1:83" ht="10.5" customHeight="1" x14ac:dyDescent="0.2">
      <c r="A27" s="40"/>
      <c r="B27" s="40"/>
      <c r="C27" s="28"/>
      <c r="D27" s="28"/>
      <c r="E27" s="28"/>
      <c r="F27" s="28"/>
      <c r="G27" s="28"/>
      <c r="H27" s="28"/>
      <c r="I27" s="28"/>
      <c r="J27" s="28"/>
      <c r="K27" s="28"/>
      <c r="L27" s="28"/>
      <c r="M27" s="28"/>
      <c r="N27" s="28"/>
      <c r="O27" s="28"/>
      <c r="P27" s="28"/>
      <c r="Q27" s="6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
      <c r="CA27" s="3"/>
      <c r="CB27" s="1"/>
      <c r="CC27" s="3"/>
    </row>
    <row r="28" spans="1:83" ht="12" customHeight="1" thickBot="1" x14ac:dyDescent="0.25">
      <c r="A28" s="40"/>
      <c r="B28" s="40"/>
      <c r="C28" s="141" t="s">
        <v>89</v>
      </c>
      <c r="D28" s="141"/>
      <c r="E28" s="141"/>
      <c r="F28" s="141"/>
      <c r="G28" s="141"/>
      <c r="H28" s="141"/>
      <c r="I28" s="141"/>
      <c r="J28" s="141"/>
      <c r="K28" s="141"/>
      <c r="L28" s="141"/>
      <c r="M28" s="141"/>
      <c r="N28" s="141"/>
      <c r="O28" s="141"/>
      <c r="P28" s="141"/>
      <c r="Q28" s="65"/>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
      <c r="CA28" s="3"/>
      <c r="CB28" s="1"/>
      <c r="CC28" s="3"/>
    </row>
    <row r="29" spans="1:83" ht="13.5" customHeight="1" thickBot="1" x14ac:dyDescent="0.25">
      <c r="A29" s="40"/>
      <c r="B29" s="40"/>
      <c r="C29" s="155" t="s">
        <v>177</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7"/>
      <c r="CC29" s="3"/>
    </row>
    <row r="30" spans="1:83" ht="30" customHeight="1" x14ac:dyDescent="0.2">
      <c r="A30" s="314"/>
      <c r="B30" s="332"/>
      <c r="C30" s="348" t="s">
        <v>168</v>
      </c>
      <c r="D30" s="349"/>
      <c r="E30" s="394" t="s">
        <v>167</v>
      </c>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6"/>
      <c r="AE30" s="248" t="s">
        <v>169</v>
      </c>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1"/>
      <c r="BD30" s="248" t="s">
        <v>170</v>
      </c>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50"/>
      <c r="CC30" s="3"/>
    </row>
    <row r="31" spans="1:83" ht="4.5" customHeight="1" x14ac:dyDescent="0.2">
      <c r="A31" s="351"/>
      <c r="B31" s="352"/>
      <c r="C31" s="328"/>
      <c r="D31" s="197"/>
      <c r="E31" s="397"/>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c r="AE31" s="132"/>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4"/>
      <c r="BD31" s="251"/>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3"/>
      <c r="CC31" s="3"/>
    </row>
    <row r="32" spans="1:83" ht="4.5" customHeight="1" x14ac:dyDescent="0.2">
      <c r="A32" s="351"/>
      <c r="B32" s="352"/>
      <c r="C32" s="381"/>
      <c r="D32" s="382"/>
      <c r="E32" s="400"/>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2"/>
      <c r="AE32" s="132"/>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4"/>
      <c r="BD32" s="251"/>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3"/>
      <c r="CC32" s="3"/>
    </row>
    <row r="33" spans="1:81" ht="4.5" customHeight="1" thickBot="1" x14ac:dyDescent="0.25">
      <c r="A33" s="99"/>
      <c r="B33" s="99"/>
      <c r="C33" s="366" t="s">
        <v>13</v>
      </c>
      <c r="D33" s="392"/>
      <c r="E33" s="403" t="s">
        <v>171</v>
      </c>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309"/>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09"/>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1"/>
      <c r="CC33" s="3"/>
    </row>
    <row r="34" spans="1:81" ht="9.9499999999999993" customHeight="1" x14ac:dyDescent="0.2">
      <c r="A34" s="99"/>
      <c r="B34" s="99"/>
      <c r="C34" s="366"/>
      <c r="D34" s="392"/>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212"/>
      <c r="AF34" s="222"/>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230"/>
      <c r="BD34" s="212"/>
      <c r="BE34" s="222"/>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4"/>
      <c r="CB34" s="315"/>
      <c r="CC34" s="3"/>
    </row>
    <row r="35" spans="1:81" ht="9.9499999999999993" customHeight="1" thickBot="1" x14ac:dyDescent="0.25">
      <c r="A35" s="99"/>
      <c r="B35" s="99"/>
      <c r="C35" s="366"/>
      <c r="D35" s="392"/>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212"/>
      <c r="AF35" s="225"/>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7"/>
      <c r="BC35" s="230"/>
      <c r="BD35" s="212"/>
      <c r="BE35" s="225"/>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7"/>
      <c r="CB35" s="315"/>
      <c r="CC35" s="3"/>
    </row>
    <row r="36" spans="1:81" ht="4.5" customHeight="1" x14ac:dyDescent="0.2">
      <c r="A36" s="99"/>
      <c r="B36" s="99"/>
      <c r="C36" s="366"/>
      <c r="D36" s="392"/>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212"/>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230"/>
      <c r="BD36" s="212"/>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15"/>
      <c r="CC36" s="3"/>
    </row>
    <row r="37" spans="1:81" ht="4.5" customHeight="1" thickBot="1" x14ac:dyDescent="0.25">
      <c r="A37" s="99"/>
      <c r="B37" s="99"/>
      <c r="C37" s="366" t="s">
        <v>14</v>
      </c>
      <c r="D37" s="392"/>
      <c r="E37" s="403" t="s">
        <v>172</v>
      </c>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309"/>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09"/>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1"/>
      <c r="CC37" s="3"/>
    </row>
    <row r="38" spans="1:81" ht="9.9499999999999993" customHeight="1" x14ac:dyDescent="0.2">
      <c r="A38" s="99"/>
      <c r="B38" s="99"/>
      <c r="C38" s="366"/>
      <c r="D38" s="392"/>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212"/>
      <c r="AF38" s="222"/>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4"/>
      <c r="BC38" s="230"/>
      <c r="BD38" s="212"/>
      <c r="BE38" s="222"/>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4"/>
      <c r="CB38" s="315"/>
      <c r="CC38" s="3"/>
    </row>
    <row r="39" spans="1:81" ht="9.9499999999999993" customHeight="1" thickBot="1" x14ac:dyDescent="0.25">
      <c r="A39" s="99"/>
      <c r="B39" s="99"/>
      <c r="C39" s="366"/>
      <c r="D39" s="392"/>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212"/>
      <c r="AF39" s="225"/>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7"/>
      <c r="BC39" s="230"/>
      <c r="BD39" s="212"/>
      <c r="BE39" s="225"/>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7"/>
      <c r="CB39" s="315"/>
      <c r="CC39" s="3"/>
    </row>
    <row r="40" spans="1:81" ht="4.5" customHeight="1" x14ac:dyDescent="0.2">
      <c r="A40" s="99"/>
      <c r="B40" s="99"/>
      <c r="C40" s="366"/>
      <c r="D40" s="392"/>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212"/>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230"/>
      <c r="BD40" s="212"/>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15"/>
      <c r="CC40" s="3"/>
    </row>
    <row r="41" spans="1:81" ht="4.5" customHeight="1" thickBot="1" x14ac:dyDescent="0.25">
      <c r="A41" s="99"/>
      <c r="B41" s="99"/>
      <c r="C41" s="366" t="s">
        <v>33</v>
      </c>
      <c r="D41" s="392"/>
      <c r="E41" s="403" t="s">
        <v>173</v>
      </c>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309"/>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09"/>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1"/>
      <c r="CC41" s="3"/>
    </row>
    <row r="42" spans="1:81" ht="9.9499999999999993" customHeight="1" x14ac:dyDescent="0.2">
      <c r="A42" s="99"/>
      <c r="B42" s="99"/>
      <c r="C42" s="366"/>
      <c r="D42" s="392"/>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212"/>
      <c r="AF42" s="222"/>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4"/>
      <c r="BC42" s="230"/>
      <c r="BD42" s="212"/>
      <c r="BE42" s="222"/>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4"/>
      <c r="CB42" s="315"/>
      <c r="CC42" s="3"/>
    </row>
    <row r="43" spans="1:81" ht="9.9499999999999993" customHeight="1" thickBot="1" x14ac:dyDescent="0.25">
      <c r="A43" s="99"/>
      <c r="B43" s="99"/>
      <c r="C43" s="366"/>
      <c r="D43" s="392"/>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212"/>
      <c r="AF43" s="225"/>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7"/>
      <c r="BC43" s="230"/>
      <c r="BD43" s="212"/>
      <c r="BE43" s="225"/>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7"/>
      <c r="CB43" s="315"/>
      <c r="CC43" s="3"/>
    </row>
    <row r="44" spans="1:81" ht="4.5" customHeight="1" x14ac:dyDescent="0.2">
      <c r="A44" s="99"/>
      <c r="B44" s="99"/>
      <c r="C44" s="366"/>
      <c r="D44" s="392"/>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212"/>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230"/>
      <c r="BD44" s="212"/>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15"/>
      <c r="CC44" s="3"/>
    </row>
    <row r="45" spans="1:81" ht="4.5" customHeight="1" thickBot="1" x14ac:dyDescent="0.25">
      <c r="A45" s="99"/>
      <c r="B45" s="99"/>
      <c r="C45" s="366" t="s">
        <v>10</v>
      </c>
      <c r="D45" s="392"/>
      <c r="E45" s="403" t="s">
        <v>174</v>
      </c>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309"/>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09"/>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1"/>
      <c r="CC45" s="3"/>
    </row>
    <row r="46" spans="1:81" ht="9.9499999999999993" customHeight="1" x14ac:dyDescent="0.2">
      <c r="A46" s="99"/>
      <c r="B46" s="99"/>
      <c r="C46" s="366"/>
      <c r="D46" s="392"/>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212"/>
      <c r="AF46" s="222"/>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4"/>
      <c r="BC46" s="230"/>
      <c r="BD46" s="212"/>
      <c r="BE46" s="222"/>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4"/>
      <c r="CB46" s="315"/>
      <c r="CC46" s="3"/>
    </row>
    <row r="47" spans="1:81" ht="9.9499999999999993" customHeight="1" thickBot="1" x14ac:dyDescent="0.25">
      <c r="A47" s="99"/>
      <c r="B47" s="99"/>
      <c r="C47" s="366"/>
      <c r="D47" s="392"/>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212"/>
      <c r="AF47" s="225"/>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7"/>
      <c r="BC47" s="230"/>
      <c r="BD47" s="212"/>
      <c r="BE47" s="225"/>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7"/>
      <c r="CB47" s="315"/>
      <c r="CC47" s="3"/>
    </row>
    <row r="48" spans="1:81" ht="4.5" customHeight="1" x14ac:dyDescent="0.2">
      <c r="A48" s="99"/>
      <c r="B48" s="99"/>
      <c r="C48" s="366"/>
      <c r="D48" s="392"/>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212"/>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230"/>
      <c r="BD48" s="212"/>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15"/>
      <c r="CC48" s="3"/>
    </row>
    <row r="49" spans="1:81" ht="4.5" customHeight="1" thickBot="1" x14ac:dyDescent="0.25">
      <c r="A49" s="312"/>
      <c r="B49" s="312"/>
      <c r="C49" s="366" t="s">
        <v>165</v>
      </c>
      <c r="D49" s="392"/>
      <c r="E49" s="403" t="s">
        <v>44</v>
      </c>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309"/>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09"/>
      <c r="BE49" s="310"/>
      <c r="BF49" s="310"/>
      <c r="BG49" s="310"/>
      <c r="BH49" s="310"/>
      <c r="BI49" s="310"/>
      <c r="BJ49" s="310"/>
      <c r="BK49" s="310"/>
      <c r="BL49" s="310"/>
      <c r="BM49" s="310"/>
      <c r="BN49" s="310"/>
      <c r="BO49" s="310"/>
      <c r="BP49" s="310"/>
      <c r="BQ49" s="310"/>
      <c r="BR49" s="310"/>
      <c r="BS49" s="310"/>
      <c r="BT49" s="310"/>
      <c r="BU49" s="310"/>
      <c r="BV49" s="310"/>
      <c r="BW49" s="310"/>
      <c r="BX49" s="310"/>
      <c r="BY49" s="310"/>
      <c r="BZ49" s="310"/>
      <c r="CA49" s="310"/>
      <c r="CB49" s="311"/>
      <c r="CC49" s="3"/>
    </row>
    <row r="50" spans="1:81" ht="9.9499999999999993" customHeight="1" x14ac:dyDescent="0.2">
      <c r="A50" s="314"/>
      <c r="B50" s="314"/>
      <c r="C50" s="366"/>
      <c r="D50" s="392"/>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212"/>
      <c r="AF50" s="222"/>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4"/>
      <c r="BC50" s="230"/>
      <c r="BD50" s="212"/>
      <c r="BE50" s="222"/>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4"/>
      <c r="CB50" s="315"/>
      <c r="CC50" s="3"/>
    </row>
    <row r="51" spans="1:81" ht="9.9499999999999993" customHeight="1" thickBot="1" x14ac:dyDescent="0.25">
      <c r="A51" s="64"/>
      <c r="B51" s="64"/>
      <c r="C51" s="366"/>
      <c r="D51" s="392"/>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212"/>
      <c r="AF51" s="225"/>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7"/>
      <c r="BC51" s="230"/>
      <c r="BD51" s="212"/>
      <c r="BE51" s="225"/>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7"/>
      <c r="CB51" s="315"/>
      <c r="CC51" s="3"/>
    </row>
    <row r="52" spans="1:81" ht="3" customHeight="1" x14ac:dyDescent="0.2">
      <c r="A52" s="312"/>
      <c r="B52" s="312"/>
      <c r="C52" s="366"/>
      <c r="D52" s="392"/>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212"/>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230"/>
      <c r="BD52" s="212"/>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15"/>
      <c r="CC52" s="3"/>
    </row>
    <row r="53" spans="1:81" ht="6" customHeight="1" thickBot="1" x14ac:dyDescent="0.25">
      <c r="A53" s="40"/>
      <c r="B53" s="40"/>
      <c r="C53" s="366" t="s">
        <v>175</v>
      </c>
      <c r="D53" s="392"/>
      <c r="E53" s="403" t="s">
        <v>176</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309"/>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09"/>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1"/>
      <c r="CC53" s="3"/>
    </row>
    <row r="54" spans="1:81" ht="6" customHeight="1" x14ac:dyDescent="0.2">
      <c r="A54" s="40"/>
      <c r="B54" s="40"/>
      <c r="C54" s="366"/>
      <c r="D54" s="392"/>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212"/>
      <c r="AF54" s="405">
        <f>AF34+AF38+AF42+AF46-AF50</f>
        <v>0</v>
      </c>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7"/>
      <c r="BC54" s="230"/>
      <c r="BD54" s="212"/>
      <c r="BE54" s="405">
        <f>BE34+BE38+BE42+BE46-BE50</f>
        <v>0</v>
      </c>
      <c r="BF54" s="406"/>
      <c r="BG54" s="406"/>
      <c r="BH54" s="406"/>
      <c r="BI54" s="406"/>
      <c r="BJ54" s="406"/>
      <c r="BK54" s="406"/>
      <c r="BL54" s="406"/>
      <c r="BM54" s="406"/>
      <c r="BN54" s="406"/>
      <c r="BO54" s="406"/>
      <c r="BP54" s="406"/>
      <c r="BQ54" s="406"/>
      <c r="BR54" s="406"/>
      <c r="BS54" s="406"/>
      <c r="BT54" s="406"/>
      <c r="BU54" s="406"/>
      <c r="BV54" s="406"/>
      <c r="BW54" s="406"/>
      <c r="BX54" s="406"/>
      <c r="BY54" s="406"/>
      <c r="BZ54" s="406"/>
      <c r="CA54" s="407"/>
      <c r="CB54" s="315"/>
      <c r="CC54" s="3"/>
    </row>
    <row r="55" spans="1:81" ht="12.75" customHeight="1" thickBot="1" x14ac:dyDescent="0.25">
      <c r="A55" s="40"/>
      <c r="B55" s="40"/>
      <c r="C55" s="366"/>
      <c r="D55" s="392"/>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212"/>
      <c r="AF55" s="408"/>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10"/>
      <c r="BC55" s="230"/>
      <c r="BD55" s="212"/>
      <c r="BE55" s="408"/>
      <c r="BF55" s="409"/>
      <c r="BG55" s="409"/>
      <c r="BH55" s="409"/>
      <c r="BI55" s="409"/>
      <c r="BJ55" s="409"/>
      <c r="BK55" s="409"/>
      <c r="BL55" s="409"/>
      <c r="BM55" s="409"/>
      <c r="BN55" s="409"/>
      <c r="BO55" s="409"/>
      <c r="BP55" s="409"/>
      <c r="BQ55" s="409"/>
      <c r="BR55" s="409"/>
      <c r="BS55" s="409"/>
      <c r="BT55" s="409"/>
      <c r="BU55" s="409"/>
      <c r="BV55" s="409"/>
      <c r="BW55" s="409"/>
      <c r="BX55" s="409"/>
      <c r="BY55" s="409"/>
      <c r="BZ55" s="409"/>
      <c r="CA55" s="410"/>
      <c r="CB55" s="315"/>
      <c r="CC55" s="3"/>
    </row>
    <row r="56" spans="1:81" ht="3.75" customHeight="1" thickBot="1" x14ac:dyDescent="0.25">
      <c r="A56" s="40"/>
      <c r="B56" s="40"/>
      <c r="C56" s="379"/>
      <c r="D56" s="393"/>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121"/>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239"/>
      <c r="BD56" s="121"/>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219"/>
      <c r="CC56" s="3"/>
    </row>
    <row r="57" spans="1:81" ht="3.75" customHeight="1" x14ac:dyDescent="0.2">
      <c r="A57" s="69"/>
      <c r="B57" s="69"/>
      <c r="C57" s="38"/>
      <c r="D57" s="38"/>
      <c r="E57" s="38"/>
      <c r="F57" s="38"/>
      <c r="G57" s="38"/>
      <c r="H57" s="38"/>
      <c r="I57" s="38"/>
      <c r="J57" s="38"/>
      <c r="K57" s="38"/>
      <c r="L57" s="38"/>
      <c r="M57" s="38"/>
      <c r="N57" s="38"/>
      <c r="O57" s="38"/>
      <c r="P57" s="38"/>
      <c r="Q57" s="38"/>
      <c r="R57" s="38"/>
      <c r="S57" s="38"/>
      <c r="T57" s="38"/>
      <c r="U57" s="38"/>
      <c r="V57" s="38"/>
      <c r="W57" s="38"/>
      <c r="X57" s="38"/>
      <c r="Y57" s="38"/>
      <c r="Z57" s="38"/>
      <c r="AA57" s="39"/>
      <c r="AB57" s="39"/>
      <c r="AC57" s="39"/>
      <c r="AD57" s="39"/>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
    </row>
    <row r="58" spans="1:81" ht="9.9499999999999993" customHeight="1" x14ac:dyDescent="0.2">
      <c r="A58" s="69"/>
      <c r="B58" s="69"/>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39"/>
      <c r="AC58" s="39"/>
      <c r="AD58" s="39"/>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
    </row>
    <row r="59" spans="1:81" ht="9.9499999999999993" customHeight="1" thickBot="1" x14ac:dyDescent="0.25">
      <c r="A59" s="69"/>
      <c r="B59" s="69"/>
      <c r="C59" s="141" t="s">
        <v>90</v>
      </c>
      <c r="D59" s="141"/>
      <c r="E59" s="141"/>
      <c r="F59" s="141"/>
      <c r="G59" s="141"/>
      <c r="H59" s="141"/>
      <c r="I59" s="141"/>
      <c r="J59" s="141"/>
      <c r="K59" s="141"/>
      <c r="L59" s="141"/>
      <c r="M59" s="141"/>
      <c r="N59" s="141"/>
      <c r="O59" s="141"/>
      <c r="P59" s="141"/>
      <c r="Q59" s="38"/>
      <c r="R59" s="38"/>
      <c r="S59" s="38"/>
      <c r="T59" s="38"/>
      <c r="U59" s="38"/>
      <c r="V59" s="38"/>
      <c r="W59" s="38"/>
      <c r="X59" s="38"/>
      <c r="Y59" s="38"/>
      <c r="Z59" s="38"/>
      <c r="AA59" s="39"/>
      <c r="AB59" s="39"/>
      <c r="AC59" s="39"/>
      <c r="AD59" s="39"/>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
    </row>
    <row r="60" spans="1:81" ht="13.5" thickBot="1" x14ac:dyDescent="0.25">
      <c r="A60" s="69"/>
      <c r="B60" s="69"/>
      <c r="C60" s="155" t="s">
        <v>166</v>
      </c>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7"/>
      <c r="CC60" s="3"/>
    </row>
    <row r="61" spans="1:81" ht="6.75" customHeight="1" x14ac:dyDescent="0.2">
      <c r="A61" s="69"/>
      <c r="B61" s="69"/>
      <c r="C61" s="348" t="s">
        <v>168</v>
      </c>
      <c r="D61" s="349"/>
      <c r="E61" s="383" t="s">
        <v>167</v>
      </c>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5"/>
      <c r="AE61" s="295" t="s">
        <v>47</v>
      </c>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7"/>
      <c r="BD61" s="329" t="s">
        <v>2</v>
      </c>
      <c r="BE61" s="330"/>
      <c r="BF61" s="330"/>
      <c r="BG61" s="330"/>
      <c r="BH61" s="330"/>
      <c r="BI61" s="330"/>
      <c r="BJ61" s="330"/>
      <c r="BK61" s="330"/>
      <c r="BL61" s="330"/>
      <c r="BM61" s="330"/>
      <c r="BN61" s="330"/>
      <c r="BO61" s="330"/>
      <c r="BP61" s="330"/>
      <c r="BQ61" s="330"/>
      <c r="BR61" s="330"/>
      <c r="BS61" s="330"/>
      <c r="BT61" s="330"/>
      <c r="BU61" s="330"/>
      <c r="BV61" s="330"/>
      <c r="BW61" s="330"/>
      <c r="BX61" s="330"/>
      <c r="BY61" s="330"/>
      <c r="BZ61" s="330"/>
      <c r="CA61" s="330"/>
      <c r="CB61" s="331"/>
      <c r="CC61" s="3"/>
    </row>
    <row r="62" spans="1:81" ht="6.75" customHeight="1" x14ac:dyDescent="0.2">
      <c r="A62" s="69"/>
      <c r="B62" s="69"/>
      <c r="C62" s="328"/>
      <c r="D62" s="197"/>
      <c r="E62" s="386"/>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8"/>
      <c r="AE62" s="132"/>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4"/>
      <c r="BD62" s="251"/>
      <c r="BE62" s="252"/>
      <c r="BF62" s="252"/>
      <c r="BG62" s="252"/>
      <c r="BH62" s="252"/>
      <c r="BI62" s="252"/>
      <c r="BJ62" s="252"/>
      <c r="BK62" s="252"/>
      <c r="BL62" s="252"/>
      <c r="BM62" s="252"/>
      <c r="BN62" s="252"/>
      <c r="BO62" s="252"/>
      <c r="BP62" s="252"/>
      <c r="BQ62" s="252"/>
      <c r="BR62" s="252"/>
      <c r="BS62" s="252"/>
      <c r="BT62" s="252"/>
      <c r="BU62" s="252"/>
      <c r="BV62" s="252"/>
      <c r="BW62" s="252"/>
      <c r="BX62" s="252"/>
      <c r="BY62" s="252"/>
      <c r="BZ62" s="252"/>
      <c r="CA62" s="252"/>
      <c r="CB62" s="253"/>
      <c r="CC62" s="3"/>
    </row>
    <row r="63" spans="1:81" ht="6.75" customHeight="1" x14ac:dyDescent="0.2">
      <c r="A63" s="69"/>
      <c r="B63" s="69"/>
      <c r="C63" s="381"/>
      <c r="D63" s="382"/>
      <c r="E63" s="386"/>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8"/>
      <c r="AE63" s="132"/>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4"/>
      <c r="BD63" s="251"/>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253"/>
      <c r="CC63" s="3"/>
    </row>
    <row r="64" spans="1:81" ht="6.75" customHeight="1" thickBot="1" x14ac:dyDescent="0.25">
      <c r="A64" s="69"/>
      <c r="B64" s="69"/>
      <c r="C64" s="366" t="s">
        <v>178</v>
      </c>
      <c r="D64" s="367"/>
      <c r="E64" s="368" t="s">
        <v>180</v>
      </c>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70"/>
      <c r="AE64" s="309"/>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09"/>
      <c r="BE64" s="310"/>
      <c r="BF64" s="310"/>
      <c r="BG64" s="310"/>
      <c r="BH64" s="310"/>
      <c r="BI64" s="310"/>
      <c r="BJ64" s="310"/>
      <c r="BK64" s="310"/>
      <c r="BL64" s="310"/>
      <c r="BM64" s="310"/>
      <c r="BN64" s="310"/>
      <c r="BO64" s="310"/>
      <c r="BP64" s="310"/>
      <c r="BQ64" s="310"/>
      <c r="BR64" s="310"/>
      <c r="BS64" s="310"/>
      <c r="BT64" s="310"/>
      <c r="BU64" s="310"/>
      <c r="BV64" s="310"/>
      <c r="BW64" s="310"/>
      <c r="BX64" s="310"/>
      <c r="BY64" s="310"/>
      <c r="BZ64" s="310"/>
      <c r="CA64" s="310"/>
      <c r="CB64" s="311"/>
      <c r="CC64" s="3"/>
    </row>
    <row r="65" spans="1:81" ht="9.9499999999999993" customHeight="1" x14ac:dyDescent="0.2">
      <c r="A65" s="69"/>
      <c r="B65" s="69"/>
      <c r="C65" s="366"/>
      <c r="D65" s="367"/>
      <c r="E65" s="371"/>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70"/>
      <c r="AE65" s="212"/>
      <c r="AF65" s="222"/>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4"/>
      <c r="BC65" s="230"/>
      <c r="BD65" s="212"/>
      <c r="BE65" s="222"/>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4"/>
      <c r="CB65" s="315"/>
      <c r="CC65" s="3"/>
    </row>
    <row r="66" spans="1:81" ht="9.9499999999999993" customHeight="1" thickBot="1" x14ac:dyDescent="0.25">
      <c r="A66" s="69"/>
      <c r="B66" s="69"/>
      <c r="C66" s="366"/>
      <c r="D66" s="367"/>
      <c r="E66" s="371"/>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70"/>
      <c r="AE66" s="212"/>
      <c r="AF66" s="225"/>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7"/>
      <c r="BC66" s="230"/>
      <c r="BD66" s="212"/>
      <c r="BE66" s="225"/>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7"/>
      <c r="CB66" s="315"/>
      <c r="CC66" s="3"/>
    </row>
    <row r="67" spans="1:81" ht="6.75" customHeight="1" x14ac:dyDescent="0.2">
      <c r="A67" s="69"/>
      <c r="B67" s="69"/>
      <c r="C67" s="375"/>
      <c r="D67" s="376"/>
      <c r="E67" s="372"/>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4"/>
      <c r="AE67" s="212"/>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230"/>
      <c r="BD67" s="212"/>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15"/>
      <c r="CC67" s="3"/>
    </row>
    <row r="68" spans="1:81" ht="6.75" customHeight="1" thickBot="1" x14ac:dyDescent="0.25">
      <c r="A68" s="69"/>
      <c r="B68" s="69"/>
      <c r="C68" s="366" t="s">
        <v>179</v>
      </c>
      <c r="D68" s="367"/>
      <c r="E68" s="368" t="s">
        <v>181</v>
      </c>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70"/>
      <c r="AE68" s="309"/>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09"/>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1"/>
      <c r="CC68" s="3"/>
    </row>
    <row r="69" spans="1:81" ht="9.9499999999999993" customHeight="1" x14ac:dyDescent="0.2">
      <c r="A69" s="69"/>
      <c r="B69" s="69"/>
      <c r="C69" s="366"/>
      <c r="D69" s="367"/>
      <c r="E69" s="371"/>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70"/>
      <c r="AE69" s="212"/>
      <c r="AF69" s="222"/>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4"/>
      <c r="BC69" s="230"/>
      <c r="BD69" s="212"/>
      <c r="BE69" s="222"/>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4"/>
      <c r="CB69" s="315"/>
      <c r="CC69" s="3"/>
    </row>
    <row r="70" spans="1:81" ht="9.9499999999999993" customHeight="1" thickBot="1" x14ac:dyDescent="0.25">
      <c r="A70" s="69"/>
      <c r="B70" s="69"/>
      <c r="C70" s="366"/>
      <c r="D70" s="367"/>
      <c r="E70" s="371"/>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70"/>
      <c r="AE70" s="212"/>
      <c r="AF70" s="225"/>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7"/>
      <c r="BC70" s="230"/>
      <c r="BD70" s="212"/>
      <c r="BE70" s="225"/>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7"/>
      <c r="CB70" s="315"/>
      <c r="CC70" s="3"/>
    </row>
    <row r="71" spans="1:81" ht="6.75" customHeight="1" x14ac:dyDescent="0.2">
      <c r="A71" s="69"/>
      <c r="B71" s="69"/>
      <c r="C71" s="366"/>
      <c r="D71" s="367"/>
      <c r="E71" s="372"/>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4"/>
      <c r="AE71" s="362"/>
      <c r="AF71" s="363"/>
      <c r="AG71" s="363"/>
      <c r="AH71" s="363"/>
      <c r="AI71" s="363"/>
      <c r="AJ71" s="363"/>
      <c r="AK71" s="363"/>
      <c r="AL71" s="363"/>
      <c r="AM71" s="363"/>
      <c r="AN71" s="363"/>
      <c r="AO71" s="363"/>
      <c r="AP71" s="363"/>
      <c r="AQ71" s="363"/>
      <c r="AR71" s="363"/>
      <c r="AS71" s="363"/>
      <c r="AT71" s="363"/>
      <c r="AU71" s="363"/>
      <c r="AV71" s="363"/>
      <c r="AW71" s="363"/>
      <c r="AX71" s="363"/>
      <c r="AY71" s="363"/>
      <c r="AZ71" s="363"/>
      <c r="BA71" s="363"/>
      <c r="BB71" s="363"/>
      <c r="BC71" s="364"/>
      <c r="BD71" s="362"/>
      <c r="BE71" s="363"/>
      <c r="BF71" s="363"/>
      <c r="BG71" s="363"/>
      <c r="BH71" s="363"/>
      <c r="BI71" s="363"/>
      <c r="BJ71" s="363"/>
      <c r="BK71" s="363"/>
      <c r="BL71" s="363"/>
      <c r="BM71" s="363"/>
      <c r="BN71" s="363"/>
      <c r="BO71" s="363"/>
      <c r="BP71" s="363"/>
      <c r="BQ71" s="363"/>
      <c r="BR71" s="363"/>
      <c r="BS71" s="363"/>
      <c r="BT71" s="363"/>
      <c r="BU71" s="363"/>
      <c r="BV71" s="363"/>
      <c r="BW71" s="363"/>
      <c r="BX71" s="363"/>
      <c r="BY71" s="363"/>
      <c r="BZ71" s="363"/>
      <c r="CA71" s="363"/>
      <c r="CB71" s="365"/>
      <c r="CC71" s="3"/>
    </row>
    <row r="72" spans="1:81" ht="6.75" customHeight="1" thickBot="1" x14ac:dyDescent="0.25">
      <c r="A72" s="69"/>
      <c r="B72" s="69"/>
      <c r="C72" s="377" t="s">
        <v>178</v>
      </c>
      <c r="D72" s="378"/>
      <c r="E72" s="368" t="s">
        <v>182</v>
      </c>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70"/>
      <c r="AE72" s="212"/>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212"/>
      <c r="BE72" s="346"/>
      <c r="BF72" s="346"/>
      <c r="BG72" s="346"/>
      <c r="BH72" s="346"/>
      <c r="BI72" s="346"/>
      <c r="BJ72" s="346"/>
      <c r="BK72" s="346"/>
      <c r="BL72" s="346"/>
      <c r="BM72" s="346"/>
      <c r="BN72" s="346"/>
      <c r="BO72" s="346"/>
      <c r="BP72" s="346"/>
      <c r="BQ72" s="346"/>
      <c r="BR72" s="346"/>
      <c r="BS72" s="346"/>
      <c r="BT72" s="346"/>
      <c r="BU72" s="346"/>
      <c r="BV72" s="346"/>
      <c r="BW72" s="346"/>
      <c r="BX72" s="346"/>
      <c r="BY72" s="346"/>
      <c r="BZ72" s="346"/>
      <c r="CA72" s="346"/>
      <c r="CB72" s="315"/>
      <c r="CC72" s="3"/>
    </row>
    <row r="73" spans="1:81" ht="9.9499999999999993" customHeight="1" x14ac:dyDescent="0.2">
      <c r="A73" s="69"/>
      <c r="B73" s="69"/>
      <c r="C73" s="366"/>
      <c r="D73" s="367"/>
      <c r="E73" s="371"/>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70"/>
      <c r="AE73" s="212"/>
      <c r="AF73" s="222"/>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4"/>
      <c r="BC73" s="230"/>
      <c r="BD73" s="212"/>
      <c r="BE73" s="222"/>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4"/>
      <c r="CB73" s="315"/>
      <c r="CC73" s="3"/>
    </row>
    <row r="74" spans="1:81" ht="9.9499999999999993" customHeight="1" thickBot="1" x14ac:dyDescent="0.25">
      <c r="A74" s="69"/>
      <c r="B74" s="69"/>
      <c r="C74" s="366"/>
      <c r="D74" s="367"/>
      <c r="E74" s="371"/>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70"/>
      <c r="AE74" s="212"/>
      <c r="AF74" s="225"/>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7"/>
      <c r="BC74" s="230"/>
      <c r="BD74" s="212"/>
      <c r="BE74" s="225"/>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7"/>
      <c r="CB74" s="315"/>
      <c r="CC74" s="3"/>
    </row>
    <row r="75" spans="1:81" ht="6.75" customHeight="1" x14ac:dyDescent="0.2">
      <c r="A75" s="69"/>
      <c r="B75" s="69"/>
      <c r="C75" s="375"/>
      <c r="D75" s="376"/>
      <c r="E75" s="372"/>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4"/>
      <c r="AE75" s="212"/>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230"/>
      <c r="BD75" s="212"/>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346"/>
      <c r="CA75" s="346"/>
      <c r="CB75" s="315"/>
      <c r="CC75" s="3"/>
    </row>
    <row r="76" spans="1:81" ht="6.75" customHeight="1" thickBot="1" x14ac:dyDescent="0.25">
      <c r="A76" s="69"/>
      <c r="B76" s="69"/>
      <c r="C76" s="366" t="s">
        <v>179</v>
      </c>
      <c r="D76" s="367"/>
      <c r="E76" s="368" t="s">
        <v>183</v>
      </c>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70"/>
      <c r="AE76" s="309"/>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09"/>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1"/>
      <c r="CC76" s="3"/>
    </row>
    <row r="77" spans="1:81" ht="9.9499999999999993" customHeight="1" x14ac:dyDescent="0.2">
      <c r="A77" s="69"/>
      <c r="B77" s="69"/>
      <c r="C77" s="366"/>
      <c r="D77" s="367"/>
      <c r="E77" s="371"/>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70"/>
      <c r="AE77" s="212"/>
      <c r="AF77" s="222"/>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4"/>
      <c r="BC77" s="230"/>
      <c r="BD77" s="212"/>
      <c r="BE77" s="222"/>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4"/>
      <c r="CB77" s="315"/>
      <c r="CC77" s="3"/>
    </row>
    <row r="78" spans="1:81" ht="9.9499999999999993" customHeight="1" thickBot="1" x14ac:dyDescent="0.25">
      <c r="A78" s="69"/>
      <c r="B78" s="69"/>
      <c r="C78" s="366"/>
      <c r="D78" s="367"/>
      <c r="E78" s="371"/>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70"/>
      <c r="AE78" s="212"/>
      <c r="AF78" s="225"/>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7"/>
      <c r="BC78" s="230"/>
      <c r="BD78" s="212"/>
      <c r="BE78" s="225"/>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7"/>
      <c r="CB78" s="315"/>
      <c r="CC78" s="3"/>
    </row>
    <row r="79" spans="1:81" ht="6.75" customHeight="1" x14ac:dyDescent="0.2">
      <c r="A79" s="69"/>
      <c r="B79" s="69"/>
      <c r="C79" s="366"/>
      <c r="D79" s="367"/>
      <c r="E79" s="372"/>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4"/>
      <c r="AE79" s="362"/>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4"/>
      <c r="BD79" s="362"/>
      <c r="BE79" s="363"/>
      <c r="BF79" s="363"/>
      <c r="BG79" s="363"/>
      <c r="BH79" s="363"/>
      <c r="BI79" s="363"/>
      <c r="BJ79" s="363"/>
      <c r="BK79" s="363"/>
      <c r="BL79" s="363"/>
      <c r="BM79" s="363"/>
      <c r="BN79" s="363"/>
      <c r="BO79" s="363"/>
      <c r="BP79" s="363"/>
      <c r="BQ79" s="363"/>
      <c r="BR79" s="363"/>
      <c r="BS79" s="363"/>
      <c r="BT79" s="363"/>
      <c r="BU79" s="363"/>
      <c r="BV79" s="363"/>
      <c r="BW79" s="363"/>
      <c r="BX79" s="363"/>
      <c r="BY79" s="363"/>
      <c r="BZ79" s="363"/>
      <c r="CA79" s="363"/>
      <c r="CB79" s="365"/>
      <c r="CC79" s="3"/>
    </row>
    <row r="80" spans="1:81" ht="3.75" customHeight="1" thickBot="1" x14ac:dyDescent="0.25">
      <c r="A80" s="69"/>
      <c r="B80" s="69"/>
      <c r="C80" s="377" t="s">
        <v>184</v>
      </c>
      <c r="D80" s="378"/>
      <c r="E80" s="368" t="s">
        <v>186</v>
      </c>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70"/>
      <c r="AE80" s="212"/>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212"/>
      <c r="BE80" s="346"/>
      <c r="BF80" s="346"/>
      <c r="BG80" s="346"/>
      <c r="BH80" s="346"/>
      <c r="BI80" s="346"/>
      <c r="BJ80" s="346"/>
      <c r="BK80" s="346"/>
      <c r="BL80" s="346"/>
      <c r="BM80" s="346"/>
      <c r="BN80" s="346"/>
      <c r="BO80" s="346"/>
      <c r="BP80" s="346"/>
      <c r="BQ80" s="346"/>
      <c r="BR80" s="346"/>
      <c r="BS80" s="346"/>
      <c r="BT80" s="346"/>
      <c r="BU80" s="346"/>
      <c r="BV80" s="346"/>
      <c r="BW80" s="346"/>
      <c r="BX80" s="346"/>
      <c r="BY80" s="346"/>
      <c r="BZ80" s="346"/>
      <c r="CA80" s="346"/>
      <c r="CB80" s="315"/>
      <c r="CC80" s="3"/>
    </row>
    <row r="81" spans="1:81" ht="9.9499999999999993" customHeight="1" x14ac:dyDescent="0.2">
      <c r="A81" s="69"/>
      <c r="B81" s="69"/>
      <c r="C81" s="366"/>
      <c r="D81" s="367"/>
      <c r="E81" s="371"/>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70"/>
      <c r="AE81" s="212"/>
      <c r="AF81" s="405">
        <f>AF65+AF69-AF73-AF77</f>
        <v>0</v>
      </c>
      <c r="AG81" s="406"/>
      <c r="AH81" s="406"/>
      <c r="AI81" s="406"/>
      <c r="AJ81" s="406"/>
      <c r="AK81" s="406"/>
      <c r="AL81" s="406"/>
      <c r="AM81" s="406"/>
      <c r="AN81" s="406"/>
      <c r="AO81" s="406"/>
      <c r="AP81" s="406"/>
      <c r="AQ81" s="406"/>
      <c r="AR81" s="406"/>
      <c r="AS81" s="406"/>
      <c r="AT81" s="406"/>
      <c r="AU81" s="406"/>
      <c r="AV81" s="406"/>
      <c r="AW81" s="406"/>
      <c r="AX81" s="406"/>
      <c r="AY81" s="406"/>
      <c r="AZ81" s="406"/>
      <c r="BA81" s="406"/>
      <c r="BB81" s="407"/>
      <c r="BC81" s="230"/>
      <c r="BD81" s="212"/>
      <c r="BE81" s="405">
        <f>BE65+BE69-BE73-BE77</f>
        <v>0</v>
      </c>
      <c r="BF81" s="406"/>
      <c r="BG81" s="406"/>
      <c r="BH81" s="406"/>
      <c r="BI81" s="406"/>
      <c r="BJ81" s="406"/>
      <c r="BK81" s="406"/>
      <c r="BL81" s="406"/>
      <c r="BM81" s="406"/>
      <c r="BN81" s="406"/>
      <c r="BO81" s="406"/>
      <c r="BP81" s="406"/>
      <c r="BQ81" s="406"/>
      <c r="BR81" s="406"/>
      <c r="BS81" s="406"/>
      <c r="BT81" s="406"/>
      <c r="BU81" s="406"/>
      <c r="BV81" s="406"/>
      <c r="BW81" s="406"/>
      <c r="BX81" s="406"/>
      <c r="BY81" s="406"/>
      <c r="BZ81" s="406"/>
      <c r="CA81" s="407"/>
      <c r="CB81" s="315"/>
      <c r="CC81" s="3"/>
    </row>
    <row r="82" spans="1:81" ht="9.9499999999999993" customHeight="1" thickBot="1" x14ac:dyDescent="0.25">
      <c r="A82" s="69"/>
      <c r="B82" s="69"/>
      <c r="C82" s="366"/>
      <c r="D82" s="367"/>
      <c r="E82" s="371"/>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70"/>
      <c r="AE82" s="212"/>
      <c r="AF82" s="408"/>
      <c r="AG82" s="409"/>
      <c r="AH82" s="409"/>
      <c r="AI82" s="409"/>
      <c r="AJ82" s="409"/>
      <c r="AK82" s="409"/>
      <c r="AL82" s="409"/>
      <c r="AM82" s="409"/>
      <c r="AN82" s="409"/>
      <c r="AO82" s="409"/>
      <c r="AP82" s="409"/>
      <c r="AQ82" s="409"/>
      <c r="AR82" s="409"/>
      <c r="AS82" s="409"/>
      <c r="AT82" s="409"/>
      <c r="AU82" s="409"/>
      <c r="AV82" s="409"/>
      <c r="AW82" s="409"/>
      <c r="AX82" s="409"/>
      <c r="AY82" s="409"/>
      <c r="AZ82" s="409"/>
      <c r="BA82" s="409"/>
      <c r="BB82" s="410"/>
      <c r="BC82" s="230"/>
      <c r="BD82" s="212"/>
      <c r="BE82" s="408"/>
      <c r="BF82" s="409"/>
      <c r="BG82" s="409"/>
      <c r="BH82" s="409"/>
      <c r="BI82" s="409"/>
      <c r="BJ82" s="409"/>
      <c r="BK82" s="409"/>
      <c r="BL82" s="409"/>
      <c r="BM82" s="409"/>
      <c r="BN82" s="409"/>
      <c r="BO82" s="409"/>
      <c r="BP82" s="409"/>
      <c r="BQ82" s="409"/>
      <c r="BR82" s="409"/>
      <c r="BS82" s="409"/>
      <c r="BT82" s="409"/>
      <c r="BU82" s="409"/>
      <c r="BV82" s="409"/>
      <c r="BW82" s="409"/>
      <c r="BX82" s="409"/>
      <c r="BY82" s="409"/>
      <c r="BZ82" s="409"/>
      <c r="CA82" s="410"/>
      <c r="CB82" s="315"/>
      <c r="CC82" s="3"/>
    </row>
    <row r="83" spans="1:81" ht="3.75" customHeight="1" thickBot="1" x14ac:dyDescent="0.25">
      <c r="A83" s="69"/>
      <c r="B83" s="69"/>
      <c r="C83" s="379"/>
      <c r="D83" s="380"/>
      <c r="E83" s="389"/>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1"/>
      <c r="AE83" s="121"/>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239"/>
      <c r="BD83" s="121"/>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219"/>
      <c r="CC83" s="3"/>
    </row>
    <row r="84" spans="1:81" ht="5.25" customHeight="1" x14ac:dyDescent="0.2">
      <c r="A84" s="69"/>
      <c r="B84" s="69"/>
      <c r="C84" s="38"/>
      <c r="D84" s="38"/>
      <c r="E84" s="38"/>
      <c r="F84" s="38"/>
      <c r="G84" s="38"/>
      <c r="H84" s="38"/>
      <c r="I84" s="38"/>
      <c r="J84" s="38"/>
      <c r="K84" s="38"/>
      <c r="L84" s="38"/>
      <c r="M84" s="38"/>
      <c r="N84" s="38"/>
      <c r="O84" s="38"/>
      <c r="P84" s="38"/>
      <c r="Q84" s="38"/>
      <c r="R84" s="38"/>
      <c r="S84" s="38"/>
      <c r="T84" s="38"/>
      <c r="U84" s="38"/>
      <c r="V84" s="38"/>
      <c r="W84" s="38"/>
      <c r="X84" s="38"/>
      <c r="Y84" s="38"/>
      <c r="Z84" s="38"/>
      <c r="AA84" s="39"/>
      <c r="AB84" s="39"/>
      <c r="AC84" s="39"/>
      <c r="AD84" s="39"/>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2"/>
    </row>
    <row r="85" spans="1:81" ht="5.25" customHeight="1" x14ac:dyDescent="0.2">
      <c r="A85" s="69"/>
      <c r="B85" s="69"/>
      <c r="C85" s="38"/>
      <c r="D85" s="38"/>
      <c r="E85" s="38"/>
      <c r="F85" s="38"/>
      <c r="G85" s="38"/>
      <c r="H85" s="38"/>
      <c r="I85" s="38"/>
      <c r="J85" s="38"/>
      <c r="K85" s="38"/>
      <c r="L85" s="38"/>
      <c r="M85" s="38"/>
      <c r="N85" s="38"/>
      <c r="O85" s="38"/>
      <c r="P85" s="38"/>
      <c r="Q85" s="38"/>
      <c r="R85" s="38"/>
      <c r="S85" s="38"/>
      <c r="T85" s="38"/>
      <c r="U85" s="38"/>
      <c r="V85" s="38"/>
      <c r="W85" s="38"/>
      <c r="X85" s="38"/>
      <c r="Y85" s="38"/>
      <c r="Z85" s="38"/>
      <c r="AA85" s="39"/>
      <c r="AB85" s="39"/>
      <c r="AC85" s="39"/>
      <c r="AD85" s="39"/>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
    </row>
    <row r="86" spans="1:81" ht="9.9499999999999993" customHeight="1" thickBot="1" x14ac:dyDescent="0.25">
      <c r="A86" s="69"/>
      <c r="B86" s="69"/>
      <c r="C86" s="141" t="s">
        <v>91</v>
      </c>
      <c r="D86" s="141"/>
      <c r="E86" s="141"/>
      <c r="F86" s="141"/>
      <c r="G86" s="141"/>
      <c r="H86" s="141"/>
      <c r="I86" s="141"/>
      <c r="J86" s="141"/>
      <c r="K86" s="141"/>
      <c r="L86" s="141"/>
      <c r="M86" s="141"/>
      <c r="N86" s="141"/>
      <c r="O86" s="141"/>
      <c r="P86" s="141"/>
      <c r="Q86" s="38"/>
      <c r="R86" s="38"/>
      <c r="S86" s="38"/>
      <c r="T86" s="38"/>
      <c r="U86" s="38"/>
      <c r="V86" s="38"/>
      <c r="W86" s="38"/>
      <c r="X86" s="38"/>
      <c r="Y86" s="38"/>
      <c r="Z86" s="38"/>
      <c r="AA86" s="39"/>
      <c r="AB86" s="39"/>
      <c r="AC86" s="39"/>
      <c r="AD86" s="39"/>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
    </row>
    <row r="87" spans="1:81" ht="15" customHeight="1" thickBot="1" x14ac:dyDescent="0.25">
      <c r="A87" s="69"/>
      <c r="B87" s="69"/>
      <c r="C87" s="155" t="s">
        <v>46</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7"/>
      <c r="CC87" s="3"/>
    </row>
    <row r="88" spans="1:81" ht="3.75" customHeight="1" thickBot="1" x14ac:dyDescent="0.25">
      <c r="A88" s="69"/>
      <c r="B88" s="69"/>
      <c r="C88" s="158" t="s">
        <v>45</v>
      </c>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5"/>
      <c r="AE88" s="309"/>
      <c r="AF88" s="310"/>
      <c r="AG88" s="310"/>
      <c r="AH88" s="310"/>
      <c r="AI88" s="310"/>
      <c r="AJ88" s="310"/>
      <c r="AK88" s="310"/>
      <c r="AL88" s="310"/>
      <c r="AM88" s="310"/>
      <c r="AN88" s="310"/>
      <c r="AO88" s="310"/>
      <c r="AP88" s="310"/>
      <c r="AQ88" s="310"/>
      <c r="AR88" s="310"/>
      <c r="AS88" s="310"/>
      <c r="AT88" s="310"/>
      <c r="AU88" s="310"/>
      <c r="AV88" s="310"/>
      <c r="AW88" s="310"/>
      <c r="AX88" s="310"/>
      <c r="AY88" s="310"/>
      <c r="AZ88" s="310"/>
      <c r="BA88" s="310"/>
      <c r="BB88" s="310"/>
      <c r="BC88" s="310"/>
      <c r="BD88" s="309"/>
      <c r="BE88" s="310"/>
      <c r="BF88" s="310"/>
      <c r="BG88" s="310"/>
      <c r="BH88" s="310"/>
      <c r="BI88" s="310"/>
      <c r="BJ88" s="310"/>
      <c r="BK88" s="310"/>
      <c r="BL88" s="310"/>
      <c r="BM88" s="310"/>
      <c r="BN88" s="310"/>
      <c r="BO88" s="310"/>
      <c r="BP88" s="310"/>
      <c r="BQ88" s="310"/>
      <c r="BR88" s="310"/>
      <c r="BS88" s="310"/>
      <c r="BT88" s="310"/>
      <c r="BU88" s="310"/>
      <c r="BV88" s="310"/>
      <c r="BW88" s="310"/>
      <c r="BX88" s="310"/>
      <c r="BY88" s="310"/>
      <c r="BZ88" s="310"/>
      <c r="CA88" s="310"/>
      <c r="CB88" s="311"/>
      <c r="CC88" s="3"/>
    </row>
    <row r="89" spans="1:81" ht="10.5" customHeight="1" x14ac:dyDescent="0.2">
      <c r="A89" s="69"/>
      <c r="B89" s="69"/>
      <c r="C89" s="159"/>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8"/>
      <c r="AE89" s="212"/>
      <c r="AF89" s="222"/>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4"/>
      <c r="BC89" s="230"/>
      <c r="BD89" s="212"/>
      <c r="BE89" s="222"/>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4"/>
      <c r="CB89" s="315"/>
      <c r="CC89" s="3"/>
    </row>
    <row r="90" spans="1:81" ht="10.5" customHeight="1" thickBot="1" x14ac:dyDescent="0.25">
      <c r="A90" s="70"/>
      <c r="B90" s="70"/>
      <c r="C90" s="159"/>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8"/>
      <c r="AE90" s="212"/>
      <c r="AF90" s="225"/>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7"/>
      <c r="BC90" s="230"/>
      <c r="BD90" s="212"/>
      <c r="BE90" s="225"/>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7"/>
      <c r="CB90" s="315"/>
      <c r="CC90" s="3"/>
    </row>
    <row r="91" spans="1:81" ht="3" customHeight="1" thickBot="1" x14ac:dyDescent="0.25">
      <c r="A91" s="70"/>
      <c r="B91" s="70"/>
      <c r="C91" s="160"/>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2"/>
      <c r="AE91" s="121"/>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239"/>
      <c r="BD91" s="121"/>
      <c r="BE91" s="122"/>
      <c r="BF91" s="122"/>
      <c r="BG91" s="122"/>
      <c r="BH91" s="122"/>
      <c r="BI91" s="122"/>
      <c r="BJ91" s="122"/>
      <c r="BK91" s="122"/>
      <c r="BL91" s="122"/>
      <c r="BM91" s="122"/>
      <c r="BN91" s="122"/>
      <c r="BO91" s="122"/>
      <c r="BP91" s="122"/>
      <c r="BQ91" s="122"/>
      <c r="BR91" s="122"/>
      <c r="BS91" s="122"/>
      <c r="BT91" s="122"/>
      <c r="BU91" s="122"/>
      <c r="BV91" s="122"/>
      <c r="BW91" s="122"/>
      <c r="BX91" s="122"/>
      <c r="BY91" s="122"/>
      <c r="BZ91" s="122"/>
      <c r="CA91" s="122"/>
      <c r="CB91" s="219"/>
      <c r="CC91" s="3"/>
    </row>
    <row r="92" spans="1:81" ht="4.5" customHeight="1" x14ac:dyDescent="0.2">
      <c r="A92" s="69"/>
      <c r="B92" s="69"/>
      <c r="C92" s="38"/>
      <c r="D92" s="38"/>
      <c r="E92" s="38"/>
      <c r="F92" s="38"/>
      <c r="G92" s="38"/>
      <c r="H92" s="38"/>
      <c r="I92" s="38"/>
      <c r="J92" s="38"/>
      <c r="K92" s="38"/>
      <c r="L92" s="38"/>
      <c r="M92" s="38"/>
      <c r="N92" s="38"/>
      <c r="O92" s="38"/>
      <c r="P92" s="38"/>
      <c r="Q92" s="38"/>
      <c r="R92" s="38"/>
      <c r="S92" s="38"/>
      <c r="T92" s="38"/>
      <c r="U92" s="38"/>
      <c r="V92" s="38"/>
      <c r="W92" s="38"/>
      <c r="X92" s="38"/>
      <c r="Y92" s="38"/>
      <c r="Z92" s="38"/>
      <c r="AA92" s="39"/>
      <c r="AB92" s="39"/>
      <c r="AC92" s="39"/>
      <c r="AD92" s="39"/>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
    </row>
    <row r="93" spans="1:81" ht="13.5" thickBot="1" x14ac:dyDescent="0.25">
      <c r="A93" s="69"/>
      <c r="B93" s="69"/>
      <c r="C93" s="141" t="s">
        <v>92</v>
      </c>
      <c r="D93" s="141"/>
      <c r="E93" s="141"/>
      <c r="F93" s="141"/>
      <c r="G93" s="141"/>
      <c r="H93" s="141"/>
      <c r="I93" s="141"/>
      <c r="J93" s="141"/>
      <c r="K93" s="141"/>
      <c r="L93" s="141"/>
      <c r="M93" s="141"/>
      <c r="N93" s="141"/>
      <c r="O93" s="141"/>
      <c r="P93" s="141"/>
      <c r="Q93" s="38"/>
      <c r="R93" s="38"/>
      <c r="S93" s="38"/>
      <c r="T93" s="38"/>
      <c r="U93" s="38"/>
      <c r="V93" s="38"/>
      <c r="W93" s="38"/>
      <c r="X93" s="38"/>
      <c r="Y93" s="38"/>
      <c r="Z93" s="38"/>
      <c r="AA93" s="39"/>
      <c r="AB93" s="39"/>
      <c r="AC93" s="39"/>
      <c r="AD93" s="39"/>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
    </row>
    <row r="94" spans="1:81" ht="13.5" thickBot="1" x14ac:dyDescent="0.25">
      <c r="A94" s="70"/>
      <c r="B94" s="70"/>
      <c r="C94" s="155" t="s">
        <v>48</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7"/>
      <c r="CC94" s="3"/>
    </row>
    <row r="95" spans="1:81" ht="42" customHeight="1" thickBot="1" x14ac:dyDescent="0.25">
      <c r="A95" s="70"/>
      <c r="B95" s="70"/>
      <c r="C95" s="158" t="s">
        <v>155</v>
      </c>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5"/>
      <c r="AE95" s="309"/>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09"/>
      <c r="BE95" s="310"/>
      <c r="BF95" s="310"/>
      <c r="BG95" s="310"/>
      <c r="BH95" s="310"/>
      <c r="BI95" s="310"/>
      <c r="BJ95" s="310"/>
      <c r="BK95" s="310"/>
      <c r="BL95" s="310"/>
      <c r="BM95" s="310"/>
      <c r="BN95" s="310"/>
      <c r="BO95" s="310"/>
      <c r="BP95" s="310"/>
      <c r="BQ95" s="310"/>
      <c r="BR95" s="310"/>
      <c r="BS95" s="310"/>
      <c r="BT95" s="310"/>
      <c r="BU95" s="310"/>
      <c r="BV95" s="310"/>
      <c r="BW95" s="310"/>
      <c r="BX95" s="310"/>
      <c r="BY95" s="310"/>
      <c r="BZ95" s="310"/>
      <c r="CA95" s="310"/>
      <c r="CB95" s="311"/>
      <c r="CC95" s="3"/>
    </row>
    <row r="96" spans="1:81" ht="9.9499999999999993" customHeight="1" x14ac:dyDescent="0.2">
      <c r="A96" s="71"/>
      <c r="B96" s="71"/>
      <c r="C96" s="159"/>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8"/>
      <c r="AE96" s="212"/>
      <c r="AF96" s="222"/>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223"/>
      <c r="BF96" s="223"/>
      <c r="BG96" s="223"/>
      <c r="BH96" s="223"/>
      <c r="BI96" s="223"/>
      <c r="BJ96" s="223"/>
      <c r="BK96" s="223"/>
      <c r="BL96" s="223"/>
      <c r="BM96" s="223"/>
      <c r="BN96" s="223"/>
      <c r="BO96" s="223"/>
      <c r="BP96" s="223"/>
      <c r="BQ96" s="223"/>
      <c r="BR96" s="223"/>
      <c r="BS96" s="223"/>
      <c r="BT96" s="223"/>
      <c r="BU96" s="223"/>
      <c r="BV96" s="223"/>
      <c r="BW96" s="223"/>
      <c r="BX96" s="223"/>
      <c r="BY96" s="223"/>
      <c r="BZ96" s="223"/>
      <c r="CA96" s="224"/>
      <c r="CB96" s="315"/>
    </row>
    <row r="97" spans="1:83" ht="9.9499999999999993" customHeight="1" thickBot="1" x14ac:dyDescent="0.25">
      <c r="A97" s="71"/>
      <c r="B97" s="71"/>
      <c r="C97" s="159"/>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8"/>
      <c r="AE97" s="212"/>
      <c r="AF97" s="225"/>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c r="BY97" s="226"/>
      <c r="BZ97" s="226"/>
      <c r="CA97" s="227"/>
      <c r="CB97" s="315"/>
    </row>
    <row r="98" spans="1:83" ht="88.5" customHeight="1" thickBot="1" x14ac:dyDescent="0.25">
      <c r="A98" s="72"/>
      <c r="B98" s="72"/>
      <c r="C98" s="160"/>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2"/>
      <c r="AE98" s="121"/>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239"/>
      <c r="BD98" s="121"/>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2"/>
      <c r="CB98" s="219"/>
      <c r="CC98" s="72"/>
      <c r="CD98" s="72"/>
    </row>
    <row r="99" spans="1:83" x14ac:dyDescent="0.2">
      <c r="A99" s="72"/>
      <c r="B99" s="72"/>
      <c r="C99" s="38"/>
      <c r="D99" s="38"/>
      <c r="E99" s="38"/>
      <c r="F99" s="38"/>
      <c r="G99" s="38"/>
      <c r="H99" s="38"/>
      <c r="I99" s="38"/>
      <c r="J99" s="38"/>
      <c r="K99" s="38"/>
      <c r="L99" s="38"/>
      <c r="M99" s="38"/>
      <c r="N99" s="38"/>
      <c r="O99" s="38"/>
      <c r="P99" s="38"/>
      <c r="Q99" s="38"/>
      <c r="R99" s="38"/>
      <c r="S99" s="38"/>
      <c r="T99" s="38"/>
      <c r="U99" s="38"/>
      <c r="V99" s="38"/>
      <c r="W99" s="38"/>
      <c r="X99" s="38"/>
      <c r="Y99" s="38"/>
      <c r="Z99" s="38"/>
      <c r="AA99" s="39"/>
      <c r="AB99" s="39"/>
      <c r="AC99" s="39"/>
      <c r="AD99" s="39"/>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72"/>
      <c r="CD99" s="72"/>
    </row>
    <row r="100" spans="1:83" ht="13.5" thickBot="1" x14ac:dyDescent="0.25">
      <c r="A100" s="72"/>
      <c r="B100" s="72"/>
      <c r="C100" s="141" t="s">
        <v>93</v>
      </c>
      <c r="D100" s="141"/>
      <c r="E100" s="141"/>
      <c r="F100" s="141"/>
      <c r="G100" s="141"/>
      <c r="H100" s="141"/>
      <c r="I100" s="141"/>
      <c r="J100" s="141"/>
      <c r="K100" s="141"/>
      <c r="L100" s="141"/>
      <c r="M100" s="141"/>
      <c r="N100" s="141"/>
      <c r="O100" s="141"/>
      <c r="P100" s="141"/>
      <c r="Q100" s="38"/>
      <c r="R100" s="38"/>
      <c r="S100" s="38"/>
      <c r="T100" s="38"/>
      <c r="U100" s="38"/>
      <c r="V100" s="38"/>
      <c r="W100" s="38"/>
      <c r="X100" s="38"/>
      <c r="Y100" s="38"/>
      <c r="Z100" s="38"/>
      <c r="AA100" s="39"/>
      <c r="AB100" s="39"/>
      <c r="AC100" s="39"/>
      <c r="AD100" s="39"/>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72"/>
      <c r="CD100" s="72"/>
    </row>
    <row r="101" spans="1:83" ht="13.5" thickBot="1" x14ac:dyDescent="0.25">
      <c r="A101" s="72"/>
      <c r="B101" s="72"/>
      <c r="C101" s="348" t="s">
        <v>88</v>
      </c>
      <c r="D101" s="349"/>
      <c r="E101" s="349"/>
      <c r="F101" s="349"/>
      <c r="G101" s="349"/>
      <c r="H101" s="349"/>
      <c r="I101" s="349"/>
      <c r="J101" s="349"/>
      <c r="K101" s="349"/>
      <c r="L101" s="349"/>
      <c r="M101" s="349"/>
      <c r="N101" s="349"/>
      <c r="O101" s="349"/>
      <c r="P101" s="349"/>
      <c r="Q101" s="349"/>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49"/>
      <c r="BW101" s="349"/>
      <c r="BX101" s="349"/>
      <c r="BY101" s="349"/>
      <c r="BZ101" s="349"/>
      <c r="CA101" s="349"/>
      <c r="CB101" s="361"/>
      <c r="CC101" s="72"/>
      <c r="CD101" s="72"/>
    </row>
    <row r="102" spans="1:83" ht="13.5" thickBot="1" x14ac:dyDescent="0.25">
      <c r="A102" s="72"/>
      <c r="B102" s="72"/>
      <c r="C102" s="158" t="s">
        <v>54</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5"/>
      <c r="AE102" s="305"/>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39"/>
      <c r="BF102" s="339"/>
      <c r="BG102" s="339"/>
      <c r="BH102" s="339"/>
      <c r="BI102" s="339"/>
      <c r="BJ102" s="339"/>
      <c r="BK102" s="339"/>
      <c r="BL102" s="339"/>
      <c r="BM102" s="339"/>
      <c r="BN102" s="339"/>
      <c r="BO102" s="339"/>
      <c r="BP102" s="339"/>
      <c r="BQ102" s="339"/>
      <c r="BR102" s="339"/>
      <c r="BS102" s="339"/>
      <c r="BT102" s="339"/>
      <c r="BU102" s="339"/>
      <c r="BV102" s="339"/>
      <c r="BW102" s="339"/>
      <c r="BX102" s="339"/>
      <c r="BY102" s="339"/>
      <c r="BZ102" s="339"/>
      <c r="CA102" s="339"/>
      <c r="CB102" s="340"/>
      <c r="CC102" s="72"/>
      <c r="CD102" s="72"/>
    </row>
    <row r="103" spans="1:83" ht="6" customHeight="1" x14ac:dyDescent="0.2">
      <c r="A103" s="72"/>
      <c r="B103" s="72"/>
      <c r="C103" s="159"/>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8"/>
      <c r="AE103" s="73"/>
      <c r="AF103" s="222"/>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c r="BY103" s="223"/>
      <c r="BZ103" s="223"/>
      <c r="CA103" s="224"/>
      <c r="CB103" s="74"/>
      <c r="CC103" s="72"/>
      <c r="CD103" s="72"/>
    </row>
    <row r="104" spans="1:83" ht="13.5" thickBot="1" x14ac:dyDescent="0.25">
      <c r="A104" s="72"/>
      <c r="B104" s="72"/>
      <c r="C104" s="159"/>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8"/>
      <c r="AE104" s="73"/>
      <c r="AF104" s="225"/>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7"/>
      <c r="CB104" s="74"/>
      <c r="CC104" s="72"/>
      <c r="CD104" s="72"/>
    </row>
    <row r="105" spans="1:83" ht="13.5" thickBot="1" x14ac:dyDescent="0.25">
      <c r="A105" s="72"/>
      <c r="B105" s="72"/>
      <c r="C105" s="160"/>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2"/>
      <c r="AE105" s="307"/>
      <c r="AF105" s="308"/>
      <c r="AG105" s="308"/>
      <c r="AH105" s="308"/>
      <c r="AI105" s="308"/>
      <c r="AJ105" s="308"/>
      <c r="AK105" s="308"/>
      <c r="AL105" s="308"/>
      <c r="AM105" s="308"/>
      <c r="AN105" s="308"/>
      <c r="AO105" s="308"/>
      <c r="AP105" s="308"/>
      <c r="AQ105" s="308"/>
      <c r="AR105" s="308"/>
      <c r="AS105" s="308"/>
      <c r="AT105" s="308"/>
      <c r="AU105" s="308"/>
      <c r="AV105" s="308"/>
      <c r="AW105" s="308"/>
      <c r="AX105" s="308"/>
      <c r="AY105" s="308"/>
      <c r="AZ105" s="308"/>
      <c r="BA105" s="308"/>
      <c r="BB105" s="308"/>
      <c r="BC105" s="308"/>
      <c r="BD105" s="308"/>
      <c r="BE105" s="341"/>
      <c r="BF105" s="341"/>
      <c r="BG105" s="341"/>
      <c r="BH105" s="341"/>
      <c r="BI105" s="341"/>
      <c r="BJ105" s="341"/>
      <c r="BK105" s="341"/>
      <c r="BL105" s="341"/>
      <c r="BM105" s="341"/>
      <c r="BN105" s="341"/>
      <c r="BO105" s="341"/>
      <c r="BP105" s="341"/>
      <c r="BQ105" s="341"/>
      <c r="BR105" s="341"/>
      <c r="BS105" s="341"/>
      <c r="BT105" s="341"/>
      <c r="BU105" s="341"/>
      <c r="BV105" s="341"/>
      <c r="BW105" s="341"/>
      <c r="BX105" s="341"/>
      <c r="BY105" s="341"/>
      <c r="BZ105" s="341"/>
      <c r="CA105" s="341"/>
      <c r="CB105" s="342"/>
      <c r="CC105" s="72"/>
      <c r="CD105" s="72"/>
    </row>
    <row r="106" spans="1:83" x14ac:dyDescent="0.2">
      <c r="A106" s="72"/>
      <c r="B106" s="72"/>
      <c r="C106" s="146"/>
      <c r="D106" s="146"/>
      <c r="E106" s="146"/>
      <c r="F106" s="146"/>
      <c r="G106" s="146"/>
      <c r="H106" s="146"/>
      <c r="I106" s="146"/>
      <c r="J106" s="146"/>
      <c r="K106" s="146"/>
      <c r="L106" s="146"/>
      <c r="M106" s="146"/>
      <c r="N106" s="146"/>
      <c r="O106" s="146"/>
      <c r="P106" s="146"/>
      <c r="Q106" s="29"/>
      <c r="R106" s="29"/>
      <c r="S106" s="29"/>
      <c r="T106" s="29"/>
      <c r="U106" s="29"/>
      <c r="V106" s="29"/>
      <c r="W106" s="29"/>
      <c r="X106" s="29"/>
      <c r="Y106" s="29"/>
      <c r="Z106" s="29"/>
      <c r="AA106" s="29"/>
      <c r="AB106" s="30"/>
      <c r="AC106" s="30"/>
      <c r="AD106" s="30"/>
      <c r="AE106" s="30"/>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
      <c r="CA106" s="31"/>
      <c r="CB106" s="31"/>
      <c r="CC106" s="72"/>
      <c r="CD106" s="72"/>
    </row>
    <row r="107" spans="1:83" ht="13.5" thickBot="1" x14ac:dyDescent="0.25">
      <c r="A107" s="72"/>
      <c r="B107" s="72"/>
      <c r="C107" s="195" t="s">
        <v>124</v>
      </c>
      <c r="D107" s="195"/>
      <c r="E107" s="195"/>
      <c r="F107" s="195"/>
      <c r="G107" s="195"/>
      <c r="H107" s="195"/>
      <c r="I107" s="195"/>
      <c r="J107" s="195"/>
      <c r="K107" s="195"/>
      <c r="L107" s="195"/>
      <c r="M107" s="195"/>
      <c r="N107" s="195"/>
      <c r="O107" s="195"/>
      <c r="P107" s="195"/>
      <c r="Q107" s="27"/>
      <c r="R107" s="38"/>
      <c r="S107" s="38"/>
      <c r="T107" s="38"/>
      <c r="U107" s="38"/>
      <c r="V107" s="38"/>
      <c r="W107" s="38"/>
      <c r="X107" s="38"/>
      <c r="Y107" s="38"/>
      <c r="Z107" s="38"/>
      <c r="AA107" s="38"/>
      <c r="AB107" s="39"/>
      <c r="AC107" s="39"/>
      <c r="AD107" s="39"/>
      <c r="AE107" s="39"/>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
      <c r="CA107" s="31"/>
      <c r="CB107" s="31"/>
      <c r="CC107" s="72"/>
      <c r="CD107" s="72"/>
    </row>
    <row r="108" spans="1:83" ht="13.5" customHeight="1" thickBot="1" x14ac:dyDescent="0.25">
      <c r="A108" s="72"/>
      <c r="B108" s="72"/>
      <c r="C108" s="155" t="s">
        <v>123</v>
      </c>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7"/>
      <c r="CC108" s="72"/>
      <c r="CD108" s="72"/>
    </row>
    <row r="109" spans="1:83" ht="13.5" customHeight="1" thickBot="1" x14ac:dyDescent="0.25">
      <c r="A109" s="72"/>
      <c r="B109" s="72"/>
      <c r="C109" s="336"/>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M109" s="337"/>
      <c r="BN109" s="337"/>
      <c r="BO109" s="337"/>
      <c r="BP109" s="337"/>
      <c r="BQ109" s="337"/>
      <c r="BR109" s="337"/>
      <c r="BS109" s="337"/>
      <c r="BT109" s="337"/>
      <c r="BU109" s="337"/>
      <c r="BV109" s="337"/>
      <c r="BW109" s="337"/>
      <c r="BX109" s="337"/>
      <c r="BY109" s="337"/>
      <c r="BZ109" s="337"/>
      <c r="CA109" s="337"/>
      <c r="CB109" s="338"/>
      <c r="CC109" s="72"/>
      <c r="CD109" s="72"/>
    </row>
    <row r="110" spans="1:83" ht="13.5" thickBot="1" x14ac:dyDescent="0.25">
      <c r="A110" s="72"/>
      <c r="B110" s="72"/>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6"/>
      <c r="AB110" s="76"/>
      <c r="AC110" s="76"/>
      <c r="AD110" s="76"/>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2"/>
      <c r="CD110" s="72"/>
      <c r="CE110" s="46"/>
    </row>
    <row r="111" spans="1:83" ht="13.5" thickTop="1" x14ac:dyDescent="0.2">
      <c r="A111" s="72"/>
      <c r="B111" s="72"/>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6"/>
      <c r="AB111" s="76"/>
      <c r="AC111" s="206"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07"/>
      <c r="AE111" s="207"/>
      <c r="AF111" s="207"/>
      <c r="AG111" s="207"/>
      <c r="AH111" s="207"/>
      <c r="AI111" s="207"/>
      <c r="AJ111" s="207"/>
      <c r="AK111" s="207"/>
      <c r="AL111" s="207"/>
      <c r="AM111" s="207"/>
      <c r="AN111" s="207"/>
      <c r="AO111" s="207"/>
      <c r="AP111" s="207"/>
      <c r="AQ111" s="207"/>
      <c r="AR111" s="207"/>
      <c r="AS111" s="207"/>
      <c r="AT111" s="207"/>
      <c r="AU111" s="207"/>
      <c r="AV111" s="208"/>
      <c r="AW111" s="78"/>
      <c r="AX111" s="78"/>
      <c r="AY111" s="78"/>
      <c r="AZ111" s="78"/>
      <c r="BA111" s="78"/>
      <c r="BB111" s="78"/>
      <c r="BC111" s="77"/>
      <c r="BD111" s="77"/>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7"/>
      <c r="CC111" s="72"/>
      <c r="CD111" s="72"/>
      <c r="CE111" s="46"/>
    </row>
    <row r="112" spans="1:83" s="46" customFormat="1" ht="12.75" customHeight="1" thickBot="1" x14ac:dyDescent="0.3">
      <c r="A112" s="72"/>
      <c r="B112" s="72"/>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6"/>
      <c r="AB112" s="76"/>
      <c r="AC112" s="209"/>
      <c r="AD112" s="210"/>
      <c r="AE112" s="210"/>
      <c r="AF112" s="210"/>
      <c r="AG112" s="210"/>
      <c r="AH112" s="210"/>
      <c r="AI112" s="210"/>
      <c r="AJ112" s="210"/>
      <c r="AK112" s="210"/>
      <c r="AL112" s="210"/>
      <c r="AM112" s="210"/>
      <c r="AN112" s="210"/>
      <c r="AO112" s="210"/>
      <c r="AP112" s="210"/>
      <c r="AQ112" s="210"/>
      <c r="AR112" s="210"/>
      <c r="AS112" s="210"/>
      <c r="AT112" s="210"/>
      <c r="AU112" s="210"/>
      <c r="AV112" s="211"/>
      <c r="AW112" s="78"/>
      <c r="AX112" s="78"/>
      <c r="AY112" s="78"/>
      <c r="AZ112" s="78"/>
      <c r="BA112" s="78"/>
      <c r="BB112" s="78"/>
      <c r="BC112" s="77"/>
      <c r="BD112" s="77"/>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7"/>
      <c r="CC112" s="72"/>
      <c r="CD112" s="72"/>
    </row>
    <row r="113" spans="3:81" s="46" customFormat="1" ht="13.5" thickTop="1" x14ac:dyDescent="0.2">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6"/>
      <c r="AB113" s="76"/>
      <c r="AC113" s="76"/>
      <c r="AD113" s="76"/>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44"/>
    </row>
    <row r="114" spans="3:81" s="46" customFormat="1" hidden="1" x14ac:dyDescent="0.2">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1"/>
      <c r="AB114" s="81"/>
      <c r="AC114" s="81"/>
      <c r="AD114" s="81"/>
      <c r="AE114" s="82"/>
      <c r="AF114" s="304">
        <f>IF(AND(CC1=TRUE,CC2=1),2,IF(AND(AF54&gt;0,AF81&gt;0),2,IF(AF54&lt;0,1,IF(ABS(AF81)&gt;0.5*(AF54+ABS(AF81)),1,2))))</f>
        <v>2</v>
      </c>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82"/>
      <c r="BD114" s="82"/>
      <c r="BE114" s="304">
        <f>IF(CC2=1,2,IF(AND(IF(AF54&lt;=0,8,AF50/AF54)&gt;7.5,IF(BE54&lt;=0,8,BE50/BE54)&gt;7.5,IF(AF89&lt;=0,1,(AF81+AF89)/AF89)&lt;1,IF(BE89&lt;=0,1,(BE81+BE89)/BE89)&lt;1),1,2))</f>
        <v>2</v>
      </c>
      <c r="BF114" s="304"/>
      <c r="BG114" s="304"/>
      <c r="BH114" s="304"/>
      <c r="BI114" s="304"/>
      <c r="BJ114" s="304"/>
      <c r="BK114" s="304"/>
      <c r="BL114" s="304"/>
      <c r="BM114" s="304"/>
      <c r="BN114" s="304"/>
      <c r="BO114" s="304"/>
      <c r="BP114" s="304"/>
      <c r="BQ114" s="304"/>
      <c r="BR114" s="304"/>
      <c r="BS114" s="304"/>
      <c r="BT114" s="304"/>
      <c r="BU114" s="304"/>
      <c r="BV114" s="304"/>
      <c r="BW114" s="304"/>
      <c r="BX114" s="304"/>
      <c r="BY114" s="304"/>
      <c r="BZ114" s="304"/>
      <c r="CA114" s="304"/>
      <c r="CB114" s="82"/>
      <c r="CC114" s="44"/>
    </row>
    <row r="115" spans="3:81" s="46" customFormat="1" hidden="1" x14ac:dyDescent="0.2">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1"/>
      <c r="AB115" s="81"/>
      <c r="AC115" s="81"/>
      <c r="AD115" s="81"/>
      <c r="AE115" s="82"/>
      <c r="AF115" s="304"/>
      <c r="AG115" s="304"/>
      <c r="AH115" s="304"/>
      <c r="AI115" s="304"/>
      <c r="AJ115" s="304"/>
      <c r="AK115" s="304"/>
      <c r="AL115" s="304"/>
      <c r="AM115" s="304"/>
      <c r="AN115" s="304"/>
      <c r="AO115" s="304"/>
      <c r="AP115" s="304"/>
      <c r="AQ115" s="304"/>
      <c r="AR115" s="304"/>
      <c r="AS115" s="304"/>
      <c r="AT115" s="304"/>
      <c r="AU115" s="304"/>
      <c r="AV115" s="304"/>
      <c r="AW115" s="304"/>
      <c r="AX115" s="304"/>
      <c r="AY115" s="304"/>
      <c r="AZ115" s="304"/>
      <c r="BA115" s="304"/>
      <c r="BB115" s="304"/>
      <c r="BC115" s="82"/>
      <c r="BD115" s="82"/>
      <c r="BE115" s="304"/>
      <c r="BF115" s="304"/>
      <c r="BG115" s="304"/>
      <c r="BH115" s="304"/>
      <c r="BI115" s="304"/>
      <c r="BJ115" s="304"/>
      <c r="BK115" s="304"/>
      <c r="BL115" s="304"/>
      <c r="BM115" s="304"/>
      <c r="BN115" s="304"/>
      <c r="BO115" s="304"/>
      <c r="BP115" s="304"/>
      <c r="BQ115" s="304"/>
      <c r="BR115" s="304"/>
      <c r="BS115" s="304"/>
      <c r="BT115" s="304"/>
      <c r="BU115" s="304"/>
      <c r="BV115" s="304"/>
      <c r="BW115" s="304"/>
      <c r="BX115" s="304"/>
      <c r="BY115" s="304"/>
      <c r="BZ115" s="304"/>
      <c r="CA115" s="304"/>
      <c r="CB115" s="82"/>
      <c r="CC115" s="44"/>
    </row>
    <row r="116" spans="3:81" s="46" customFormat="1" x14ac:dyDescent="0.2">
      <c r="C116" s="28" t="s">
        <v>77</v>
      </c>
      <c r="D116" s="21"/>
      <c r="E116" s="2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45"/>
      <c r="BP116" s="45"/>
      <c r="BQ116" s="45"/>
      <c r="BR116" s="45"/>
      <c r="BS116" s="45"/>
      <c r="BT116" s="45"/>
      <c r="BU116" s="45"/>
      <c r="BV116" s="45"/>
      <c r="BW116" s="2"/>
      <c r="BX116" s="2"/>
      <c r="BY116" s="2"/>
      <c r="BZ116" s="3"/>
      <c r="CA116" s="69"/>
      <c r="CB116" s="69"/>
      <c r="CC116" s="44"/>
    </row>
    <row r="117" spans="3:81" s="46" customFormat="1" ht="12.75" customHeight="1" x14ac:dyDescent="0.2">
      <c r="C117" s="142" t="s">
        <v>87</v>
      </c>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5" t="s">
        <v>78</v>
      </c>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c r="CC117" s="44"/>
    </row>
    <row r="118" spans="3:81" s="46" customFormat="1" x14ac:dyDescent="0.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c r="CA118" s="145"/>
      <c r="CB118" s="145"/>
      <c r="CC118" s="44"/>
    </row>
    <row r="119" spans="3:81" s="46" customFormat="1" x14ac:dyDescent="0.2">
      <c r="C119" s="144" t="s">
        <v>79</v>
      </c>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360"/>
      <c r="AP119" s="360"/>
      <c r="AQ119" s="360"/>
      <c r="AR119" s="360"/>
      <c r="AS119" s="360"/>
      <c r="AT119" s="360"/>
      <c r="AU119" s="360"/>
      <c r="AV119" s="360"/>
      <c r="AW119" s="360"/>
      <c r="AX119" s="360"/>
      <c r="AY119" s="360"/>
      <c r="AZ119" s="360"/>
      <c r="BA119" s="360"/>
      <c r="BB119" s="360"/>
      <c r="BC119" s="360"/>
      <c r="BD119" s="360"/>
      <c r="BE119" s="360"/>
      <c r="BF119" s="360"/>
      <c r="BG119" s="360"/>
      <c r="BH119" s="360"/>
      <c r="BI119" s="360"/>
      <c r="BJ119" s="360"/>
      <c r="BK119" s="360"/>
      <c r="BL119" s="360"/>
      <c r="BM119" s="360"/>
      <c r="BN119" s="360"/>
      <c r="BO119" s="360"/>
      <c r="BP119" s="360"/>
      <c r="BQ119" s="360"/>
      <c r="BR119" s="360"/>
      <c r="BS119" s="360"/>
      <c r="BT119" s="360"/>
      <c r="BU119" s="360"/>
      <c r="BV119" s="360"/>
      <c r="BW119" s="360"/>
      <c r="BX119" s="360"/>
      <c r="BY119" s="360"/>
      <c r="BZ119" s="360"/>
      <c r="CA119" s="360"/>
      <c r="CB119" s="360"/>
      <c r="CC119" s="44"/>
    </row>
    <row r="120" spans="3:81" s="46" customFormat="1" x14ac:dyDescent="0.2">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360"/>
      <c r="AP120" s="360"/>
      <c r="AQ120" s="360"/>
      <c r="AR120" s="360"/>
      <c r="AS120" s="360"/>
      <c r="AT120" s="360"/>
      <c r="AU120" s="360"/>
      <c r="AV120" s="360"/>
      <c r="AW120" s="360"/>
      <c r="AX120" s="360"/>
      <c r="AY120" s="360"/>
      <c r="AZ120" s="360"/>
      <c r="BA120" s="360"/>
      <c r="BB120" s="360"/>
      <c r="BC120" s="360"/>
      <c r="BD120" s="360"/>
      <c r="BE120" s="360"/>
      <c r="BF120" s="360"/>
      <c r="BG120" s="360"/>
      <c r="BH120" s="360"/>
      <c r="BI120" s="360"/>
      <c r="BJ120" s="360"/>
      <c r="BK120" s="360"/>
      <c r="BL120" s="360"/>
      <c r="BM120" s="360"/>
      <c r="BN120" s="360"/>
      <c r="BO120" s="360"/>
      <c r="BP120" s="360"/>
      <c r="BQ120" s="360"/>
      <c r="BR120" s="360"/>
      <c r="BS120" s="360"/>
      <c r="BT120" s="360"/>
      <c r="BU120" s="360"/>
      <c r="BV120" s="360"/>
      <c r="BW120" s="360"/>
      <c r="BX120" s="360"/>
      <c r="BY120" s="360"/>
      <c r="BZ120" s="360"/>
      <c r="CA120" s="360"/>
      <c r="CB120" s="360"/>
      <c r="CC120" s="44"/>
    </row>
    <row r="121" spans="3:81" s="46" customFormat="1" x14ac:dyDescent="0.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44"/>
    </row>
    <row r="122" spans="3:81" s="46" customFormat="1" x14ac:dyDescent="0.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44"/>
    </row>
    <row r="123" spans="3:81" s="46" customFormat="1" x14ac:dyDescent="0.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44"/>
    </row>
    <row r="124" spans="3:81" s="46" customFormat="1" x14ac:dyDescent="0.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44"/>
    </row>
    <row r="125" spans="3:81" s="46" customFormat="1" x14ac:dyDescent="0.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44"/>
    </row>
    <row r="126" spans="3:81" s="46" customFormat="1" x14ac:dyDescent="0.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44"/>
    </row>
    <row r="127" spans="3:81" s="46" customFormat="1" x14ac:dyDescent="0.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44"/>
    </row>
    <row r="128" spans="3:81" s="46" customFormat="1" x14ac:dyDescent="0.2">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4"/>
    </row>
    <row r="129" spans="3:81" s="46" customFormat="1" x14ac:dyDescent="0.2">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4"/>
    </row>
    <row r="130" spans="3:81" s="46" customFormat="1" x14ac:dyDescent="0.2">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4"/>
    </row>
    <row r="131" spans="3:81" s="46" customFormat="1" x14ac:dyDescent="0.2">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4"/>
    </row>
    <row r="132" spans="3:81" s="46" customFormat="1" x14ac:dyDescent="0.2">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4"/>
    </row>
    <row r="133" spans="3:81" s="46" customFormat="1" x14ac:dyDescent="0.2">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4"/>
    </row>
    <row r="134" spans="3:81" s="46" customFormat="1" x14ac:dyDescent="0.2">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4"/>
    </row>
    <row r="135" spans="3:81" s="46" customFormat="1" x14ac:dyDescent="0.2">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4"/>
    </row>
    <row r="136" spans="3:81" s="46" customFormat="1" x14ac:dyDescent="0.2">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4"/>
    </row>
    <row r="137" spans="3:81" s="46" customFormat="1" x14ac:dyDescent="0.2">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4"/>
    </row>
    <row r="138" spans="3:81" s="46" customFormat="1" x14ac:dyDescent="0.2">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4"/>
    </row>
    <row r="139" spans="3:81" s="46" customFormat="1" x14ac:dyDescent="0.2">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4"/>
    </row>
    <row r="140" spans="3:81" s="46" customFormat="1" x14ac:dyDescent="0.2">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4"/>
    </row>
    <row r="141" spans="3:81" s="46" customFormat="1" x14ac:dyDescent="0.2">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4"/>
    </row>
    <row r="142" spans="3:81" s="46" customFormat="1" x14ac:dyDescent="0.2">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4"/>
    </row>
    <row r="143" spans="3:81" s="46" customFormat="1" x14ac:dyDescent="0.2">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4"/>
    </row>
    <row r="144" spans="3:81" s="46" customFormat="1" x14ac:dyDescent="0.2">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4"/>
    </row>
    <row r="145" spans="3:81" s="46" customFormat="1" x14ac:dyDescent="0.2">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4"/>
    </row>
    <row r="146" spans="3:81" s="46" customFormat="1" x14ac:dyDescent="0.2">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4"/>
    </row>
    <row r="147" spans="3:81" s="46" customFormat="1" x14ac:dyDescent="0.2">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4"/>
    </row>
    <row r="148" spans="3:81" s="46" customFormat="1" x14ac:dyDescent="0.2">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4"/>
    </row>
    <row r="149" spans="3:81" s="46" customFormat="1" x14ac:dyDescent="0.2">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4"/>
    </row>
    <row r="150" spans="3:81" s="46" customFormat="1" x14ac:dyDescent="0.2">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4"/>
    </row>
    <row r="151" spans="3:81" s="46" customFormat="1" x14ac:dyDescent="0.2">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4"/>
    </row>
    <row r="152" spans="3:81" s="46" customFormat="1" x14ac:dyDescent="0.2">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4"/>
    </row>
    <row r="153" spans="3:81" s="46" customFormat="1" x14ac:dyDescent="0.2">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4"/>
    </row>
    <row r="154" spans="3:81" s="46" customFormat="1" x14ac:dyDescent="0.2">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4"/>
    </row>
    <row r="155" spans="3:81" s="46" customFormat="1" x14ac:dyDescent="0.2">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4"/>
    </row>
    <row r="156" spans="3:81" s="46" customFormat="1" x14ac:dyDescent="0.2">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4"/>
    </row>
    <row r="157" spans="3:81" s="46" customFormat="1" x14ac:dyDescent="0.2">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4"/>
    </row>
    <row r="158" spans="3:81" s="46" customFormat="1" x14ac:dyDescent="0.2">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4"/>
    </row>
    <row r="159" spans="3:81" s="46" customFormat="1" x14ac:dyDescent="0.2">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4"/>
    </row>
    <row r="160" spans="3:81" s="46" customFormat="1" x14ac:dyDescent="0.2">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4"/>
    </row>
    <row r="161" spans="3:81" s="46" customFormat="1" x14ac:dyDescent="0.2">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4"/>
    </row>
    <row r="162" spans="3:81" s="46" customFormat="1" x14ac:dyDescent="0.2">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4"/>
    </row>
    <row r="163" spans="3:81" s="46" customFormat="1" x14ac:dyDescent="0.2">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4"/>
    </row>
    <row r="164" spans="3:81" s="46" customFormat="1" x14ac:dyDescent="0.2">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4"/>
    </row>
    <row r="165" spans="3:81" s="46" customFormat="1" x14ac:dyDescent="0.2">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4"/>
    </row>
    <row r="166" spans="3:81" s="46" customFormat="1" x14ac:dyDescent="0.2">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4"/>
    </row>
    <row r="167" spans="3:81" s="46" customFormat="1" x14ac:dyDescent="0.2">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4"/>
    </row>
    <row r="168" spans="3:81" s="46" customFormat="1" x14ac:dyDescent="0.2">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4"/>
    </row>
    <row r="169" spans="3:81" s="46" customFormat="1" x14ac:dyDescent="0.2">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4"/>
    </row>
    <row r="170" spans="3:81" s="46" customFormat="1" x14ac:dyDescent="0.2">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4"/>
    </row>
    <row r="171" spans="3:81" s="46" customFormat="1" x14ac:dyDescent="0.2">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4"/>
    </row>
    <row r="172" spans="3:81" s="46" customFormat="1" x14ac:dyDescent="0.2">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4"/>
    </row>
    <row r="173" spans="3:81" s="46" customFormat="1" x14ac:dyDescent="0.2">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4"/>
    </row>
    <row r="174" spans="3:81" s="46" customFormat="1" x14ac:dyDescent="0.2">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4"/>
    </row>
    <row r="175" spans="3:81" s="46" customFormat="1" x14ac:dyDescent="0.2">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4"/>
    </row>
    <row r="176" spans="3:81" s="46" customFormat="1" x14ac:dyDescent="0.2">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4"/>
    </row>
    <row r="177" spans="3:81" s="46" customFormat="1" x14ac:dyDescent="0.2">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4"/>
    </row>
    <row r="178" spans="3:81" s="46" customFormat="1" x14ac:dyDescent="0.2">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4"/>
    </row>
    <row r="179" spans="3:81" s="46" customFormat="1" x14ac:dyDescent="0.2">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4"/>
    </row>
    <row r="180" spans="3:81" s="46" customFormat="1" x14ac:dyDescent="0.2">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4"/>
    </row>
    <row r="181" spans="3:81" s="46" customFormat="1" x14ac:dyDescent="0.2">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4"/>
    </row>
    <row r="182" spans="3:81" s="46" customFormat="1" x14ac:dyDescent="0.2">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4"/>
    </row>
    <row r="183" spans="3:81" s="46" customFormat="1" x14ac:dyDescent="0.2">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4"/>
    </row>
    <row r="184" spans="3:81" s="46" customFormat="1" x14ac:dyDescent="0.2">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4"/>
    </row>
    <row r="185" spans="3:81" s="46" customFormat="1" x14ac:dyDescent="0.2">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4"/>
    </row>
    <row r="186" spans="3:81" s="46" customFormat="1" x14ac:dyDescent="0.2">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4"/>
    </row>
    <row r="187" spans="3:81" s="46" customFormat="1" x14ac:dyDescent="0.2">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4"/>
    </row>
    <row r="188" spans="3:81" s="46" customFormat="1" x14ac:dyDescent="0.2">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4"/>
    </row>
    <row r="189" spans="3:81" s="46" customFormat="1" x14ac:dyDescent="0.2">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4"/>
    </row>
    <row r="190" spans="3:81" s="46" customFormat="1" x14ac:dyDescent="0.2">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4"/>
    </row>
    <row r="191" spans="3:81" s="46" customFormat="1" x14ac:dyDescent="0.2">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4"/>
    </row>
    <row r="192" spans="3:81" s="46" customFormat="1" x14ac:dyDescent="0.2">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4"/>
    </row>
    <row r="193" spans="3:81" s="46" customFormat="1" x14ac:dyDescent="0.2">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4"/>
    </row>
    <row r="194" spans="3:81" s="46" customFormat="1" x14ac:dyDescent="0.2">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4"/>
    </row>
    <row r="195" spans="3:81" s="46" customFormat="1" x14ac:dyDescent="0.2">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4"/>
    </row>
    <row r="196" spans="3:81" s="46" customFormat="1" x14ac:dyDescent="0.2">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4"/>
    </row>
    <row r="197" spans="3:81" s="46" customFormat="1" x14ac:dyDescent="0.2">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4"/>
    </row>
    <row r="198" spans="3:81" s="46" customFormat="1" x14ac:dyDescent="0.2">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4"/>
    </row>
    <row r="199" spans="3:81" s="46" customFormat="1" x14ac:dyDescent="0.2">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4"/>
    </row>
    <row r="200" spans="3:81" s="46" customFormat="1" x14ac:dyDescent="0.2">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4"/>
    </row>
    <row r="201" spans="3:81" s="46" customFormat="1" x14ac:dyDescent="0.2">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4"/>
    </row>
    <row r="202" spans="3:81" s="46" customFormat="1" x14ac:dyDescent="0.2">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4"/>
    </row>
    <row r="203" spans="3:81" s="46" customFormat="1" x14ac:dyDescent="0.2">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4"/>
    </row>
    <row r="204" spans="3:81" s="46" customFormat="1" x14ac:dyDescent="0.2">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4"/>
    </row>
    <row r="205" spans="3:81" s="46" customFormat="1" x14ac:dyDescent="0.2">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4"/>
    </row>
    <row r="206" spans="3:81" s="46" customFormat="1" x14ac:dyDescent="0.2">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4"/>
    </row>
    <row r="207" spans="3:81" s="46" customFormat="1" x14ac:dyDescent="0.2">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4"/>
    </row>
    <row r="208" spans="3:81" s="46" customFormat="1" x14ac:dyDescent="0.2">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4"/>
    </row>
    <row r="209" spans="3:81" s="46" customFormat="1" x14ac:dyDescent="0.2">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4"/>
    </row>
    <row r="210" spans="3:81" s="46" customFormat="1" x14ac:dyDescent="0.2">
      <c r="C210" s="4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4"/>
    </row>
    <row r="211" spans="3:81" s="46" customFormat="1" x14ac:dyDescent="0.2">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4"/>
    </row>
    <row r="212" spans="3:81" s="46" customFormat="1" x14ac:dyDescent="0.2">
      <c r="C212" s="47"/>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4"/>
    </row>
    <row r="213" spans="3:81" s="46" customFormat="1" x14ac:dyDescent="0.2">
      <c r="C213" s="47"/>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4"/>
    </row>
    <row r="214" spans="3:81" s="46" customFormat="1" x14ac:dyDescent="0.2">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4"/>
    </row>
    <row r="215" spans="3:81" s="46" customFormat="1" x14ac:dyDescent="0.2">
      <c r="C215" s="4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4"/>
    </row>
    <row r="216" spans="3:81" s="46" customFormat="1" x14ac:dyDescent="0.2">
      <c r="C216" s="47"/>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4"/>
    </row>
    <row r="217" spans="3:81" s="46" customFormat="1" x14ac:dyDescent="0.2">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4"/>
    </row>
    <row r="218" spans="3:81" s="46" customFormat="1" x14ac:dyDescent="0.2">
      <c r="C218" s="47"/>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4"/>
    </row>
    <row r="219" spans="3:81" s="46" customFormat="1" x14ac:dyDescent="0.2">
      <c r="C219" s="47"/>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4"/>
    </row>
    <row r="220" spans="3:81" s="46" customFormat="1" x14ac:dyDescent="0.2">
      <c r="C220" s="47"/>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4"/>
    </row>
    <row r="221" spans="3:81" s="46" customFormat="1" x14ac:dyDescent="0.2">
      <c r="C221" s="47"/>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4"/>
    </row>
    <row r="222" spans="3:81" s="46" customFormat="1" x14ac:dyDescent="0.2">
      <c r="C222" s="47"/>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4"/>
    </row>
    <row r="223" spans="3:81" s="46" customFormat="1" x14ac:dyDescent="0.2">
      <c r="C223" s="47"/>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4"/>
    </row>
    <row r="224" spans="3:81" s="46" customFormat="1" x14ac:dyDescent="0.2">
      <c r="C224" s="47"/>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4"/>
    </row>
    <row r="225" spans="3:81" s="46" customFormat="1" x14ac:dyDescent="0.2">
      <c r="C225" s="47"/>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4"/>
    </row>
    <row r="226" spans="3:81" s="46" customFormat="1" x14ac:dyDescent="0.2">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4"/>
    </row>
    <row r="227" spans="3:81" s="46" customFormat="1" x14ac:dyDescent="0.2">
      <c r="C227" s="47"/>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4"/>
    </row>
    <row r="228" spans="3:81" s="46" customFormat="1" x14ac:dyDescent="0.2">
      <c r="C228" s="47"/>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4"/>
    </row>
    <row r="229" spans="3:81" s="46" customFormat="1" x14ac:dyDescent="0.2">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4"/>
    </row>
    <row r="230" spans="3:81" s="46" customFormat="1" x14ac:dyDescent="0.2">
      <c r="C230" s="47"/>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4"/>
    </row>
    <row r="231" spans="3:81" s="46" customFormat="1" x14ac:dyDescent="0.2">
      <c r="C231" s="47"/>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4"/>
    </row>
    <row r="232" spans="3:81" s="46" customFormat="1" x14ac:dyDescent="0.2">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4"/>
    </row>
    <row r="233" spans="3:81" s="46" customFormat="1" x14ac:dyDescent="0.2">
      <c r="C233" s="47"/>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4"/>
    </row>
    <row r="234" spans="3:81" s="46" customFormat="1" x14ac:dyDescent="0.2">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4"/>
    </row>
    <row r="235" spans="3:81" s="46" customFormat="1" x14ac:dyDescent="0.2">
      <c r="C235" s="47"/>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4"/>
    </row>
    <row r="236" spans="3:81" s="46" customFormat="1" x14ac:dyDescent="0.2">
      <c r="C236" s="47"/>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4"/>
    </row>
    <row r="237" spans="3:81" s="46" customFormat="1" x14ac:dyDescent="0.2">
      <c r="C237" s="47"/>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4"/>
    </row>
    <row r="238" spans="3:81" s="46" customFormat="1" x14ac:dyDescent="0.2">
      <c r="C238" s="47"/>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4"/>
    </row>
    <row r="239" spans="3:81" s="46" customFormat="1" x14ac:dyDescent="0.2">
      <c r="C239" s="47"/>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4"/>
    </row>
    <row r="240" spans="3:81" s="46" customFormat="1" x14ac:dyDescent="0.2">
      <c r="C240" s="47"/>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4"/>
    </row>
    <row r="241" spans="3:81" s="46" customFormat="1" x14ac:dyDescent="0.2">
      <c r="C241" s="47"/>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4"/>
    </row>
    <row r="242" spans="3:81" s="46" customFormat="1" x14ac:dyDescent="0.2">
      <c r="C242" s="47"/>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4"/>
    </row>
    <row r="243" spans="3:81" s="46" customFormat="1" x14ac:dyDescent="0.2">
      <c r="C243" s="47"/>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4"/>
    </row>
    <row r="244" spans="3:81" s="46" customFormat="1" x14ac:dyDescent="0.2">
      <c r="C244" s="47"/>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4"/>
    </row>
    <row r="245" spans="3:81" s="46" customFormat="1" x14ac:dyDescent="0.2">
      <c r="C245" s="47"/>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4"/>
    </row>
    <row r="246" spans="3:81" s="46" customFormat="1" x14ac:dyDescent="0.2">
      <c r="C246" s="47"/>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4"/>
    </row>
    <row r="247" spans="3:81" s="46" customFormat="1" x14ac:dyDescent="0.2">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4"/>
    </row>
    <row r="248" spans="3:81" s="46" customFormat="1" x14ac:dyDescent="0.2">
      <c r="C248" s="47"/>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4"/>
    </row>
    <row r="249" spans="3:81" s="46" customFormat="1" x14ac:dyDescent="0.2">
      <c r="C249" s="47"/>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4"/>
    </row>
    <row r="250" spans="3:81" s="46" customFormat="1" x14ac:dyDescent="0.2">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4"/>
    </row>
    <row r="251" spans="3:81" s="46" customFormat="1" x14ac:dyDescent="0.2">
      <c r="C251" s="47"/>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4"/>
    </row>
    <row r="252" spans="3:81" s="46" customFormat="1" x14ac:dyDescent="0.2">
      <c r="C252" s="47"/>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4"/>
    </row>
    <row r="253" spans="3:81" s="46" customFormat="1" x14ac:dyDescent="0.2">
      <c r="C253" s="47"/>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4"/>
    </row>
    <row r="254" spans="3:81" s="46" customFormat="1" x14ac:dyDescent="0.2">
      <c r="C254" s="47"/>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4"/>
    </row>
    <row r="255" spans="3:81" s="46" customFormat="1" x14ac:dyDescent="0.2">
      <c r="C255" s="47"/>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4"/>
    </row>
    <row r="256" spans="3:81" s="46" customFormat="1" x14ac:dyDescent="0.2">
      <c r="C256" s="47"/>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4"/>
    </row>
    <row r="257" spans="3:81" s="46" customFormat="1" x14ac:dyDescent="0.2">
      <c r="C257" s="47"/>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4"/>
    </row>
    <row r="258" spans="3:81" s="46" customFormat="1" x14ac:dyDescent="0.2">
      <c r="C258" s="47"/>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4"/>
    </row>
    <row r="259" spans="3:81" s="46" customFormat="1" x14ac:dyDescent="0.2">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4"/>
    </row>
    <row r="260" spans="3:81" s="46" customFormat="1" x14ac:dyDescent="0.2">
      <c r="C260" s="47"/>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4"/>
    </row>
    <row r="261" spans="3:81" s="46" customFormat="1" x14ac:dyDescent="0.2">
      <c r="C261" s="47"/>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4"/>
    </row>
    <row r="262" spans="3:81" s="46" customFormat="1" x14ac:dyDescent="0.2">
      <c r="C262" s="47"/>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4"/>
    </row>
    <row r="263" spans="3:81" s="46" customFormat="1" x14ac:dyDescent="0.2">
      <c r="C263" s="47"/>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4"/>
    </row>
    <row r="264" spans="3:81" s="46" customFormat="1" x14ac:dyDescent="0.2">
      <c r="C264" s="47"/>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4"/>
    </row>
    <row r="265" spans="3:81" s="46" customFormat="1" x14ac:dyDescent="0.2">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4"/>
    </row>
    <row r="266" spans="3:81" s="46" customFormat="1" x14ac:dyDescent="0.2">
      <c r="C266" s="4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4"/>
    </row>
    <row r="267" spans="3:81" s="46" customFormat="1" x14ac:dyDescent="0.2">
      <c r="C267" s="47"/>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4"/>
    </row>
    <row r="268" spans="3:81" s="46" customFormat="1" x14ac:dyDescent="0.2">
      <c r="C268" s="47"/>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4"/>
    </row>
    <row r="269" spans="3:81" s="46" customFormat="1" x14ac:dyDescent="0.2">
      <c r="C269" s="47"/>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4"/>
    </row>
    <row r="270" spans="3:81" s="46" customFormat="1" x14ac:dyDescent="0.2">
      <c r="C270" s="47"/>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4"/>
    </row>
    <row r="271" spans="3:81" s="46" customFormat="1" x14ac:dyDescent="0.2">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4"/>
    </row>
    <row r="272" spans="3:81" s="46" customFormat="1" x14ac:dyDescent="0.2">
      <c r="C272" s="47"/>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4"/>
    </row>
    <row r="273" spans="3:81" s="46" customFormat="1" x14ac:dyDescent="0.2">
      <c r="C273" s="47"/>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4"/>
    </row>
    <row r="274" spans="3:81" s="46" customFormat="1" x14ac:dyDescent="0.2">
      <c r="C274" s="47"/>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4"/>
    </row>
    <row r="275" spans="3:81" s="46" customFormat="1" x14ac:dyDescent="0.2">
      <c r="C275" s="47"/>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4"/>
    </row>
    <row r="276" spans="3:81" s="46" customFormat="1" x14ac:dyDescent="0.2">
      <c r="C276" s="47"/>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4"/>
    </row>
    <row r="277" spans="3:81" s="46" customFormat="1" x14ac:dyDescent="0.2">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4"/>
    </row>
    <row r="278" spans="3:81" s="46" customFormat="1" x14ac:dyDescent="0.2">
      <c r="C278" s="47"/>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4"/>
    </row>
    <row r="279" spans="3:81" s="46" customFormat="1" x14ac:dyDescent="0.2">
      <c r="C279" s="47"/>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4"/>
    </row>
    <row r="280" spans="3:81" s="46" customFormat="1" x14ac:dyDescent="0.2">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4"/>
    </row>
    <row r="281" spans="3:81" s="46" customFormat="1" x14ac:dyDescent="0.2">
      <c r="C281" s="47"/>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4"/>
    </row>
    <row r="282" spans="3:81" s="46" customFormat="1" x14ac:dyDescent="0.2">
      <c r="C282" s="47"/>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4"/>
    </row>
    <row r="283" spans="3:81" s="46" customFormat="1" x14ac:dyDescent="0.2">
      <c r="C283" s="47"/>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4"/>
    </row>
    <row r="284" spans="3:81" s="46" customFormat="1" x14ac:dyDescent="0.2">
      <c r="C284" s="47"/>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4"/>
    </row>
    <row r="285" spans="3:81" s="46" customFormat="1" x14ac:dyDescent="0.2">
      <c r="C285" s="47"/>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4"/>
    </row>
    <row r="286" spans="3:81" s="46" customFormat="1" x14ac:dyDescent="0.2">
      <c r="C286" s="47"/>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4"/>
    </row>
    <row r="287" spans="3:81" s="46" customFormat="1" x14ac:dyDescent="0.2">
      <c r="C287" s="47"/>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4"/>
    </row>
    <row r="288" spans="3:81" s="46" customFormat="1" x14ac:dyDescent="0.2">
      <c r="C288" s="47"/>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4"/>
    </row>
    <row r="289" spans="3:81" s="46" customFormat="1" x14ac:dyDescent="0.2">
      <c r="C289" s="47"/>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4"/>
    </row>
    <row r="290" spans="3:81" s="46" customFormat="1" x14ac:dyDescent="0.2">
      <c r="C290" s="47"/>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4"/>
    </row>
    <row r="291" spans="3:81" s="46" customFormat="1" x14ac:dyDescent="0.2">
      <c r="C291" s="47"/>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4"/>
    </row>
    <row r="292" spans="3:81" s="46" customFormat="1" x14ac:dyDescent="0.2">
      <c r="C292" s="47"/>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4"/>
    </row>
    <row r="293" spans="3:81" s="46" customFormat="1" x14ac:dyDescent="0.2">
      <c r="C293" s="47"/>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4"/>
    </row>
    <row r="294" spans="3:81" s="46" customFormat="1" x14ac:dyDescent="0.2">
      <c r="C294" s="47"/>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4"/>
    </row>
    <row r="295" spans="3:81" s="46" customFormat="1" x14ac:dyDescent="0.2">
      <c r="C295" s="47"/>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4"/>
    </row>
    <row r="296" spans="3:81" s="46" customFormat="1" x14ac:dyDescent="0.2">
      <c r="C296" s="47"/>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4"/>
    </row>
    <row r="297" spans="3:81" s="46" customFormat="1" x14ac:dyDescent="0.2">
      <c r="C297" s="47"/>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4"/>
    </row>
    <row r="298" spans="3:81" s="46" customFormat="1" x14ac:dyDescent="0.2">
      <c r="C298" s="47"/>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4"/>
    </row>
    <row r="299" spans="3:81" s="46" customFormat="1" x14ac:dyDescent="0.2">
      <c r="C299" s="47"/>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4"/>
    </row>
    <row r="300" spans="3:81" s="46" customFormat="1" x14ac:dyDescent="0.2">
      <c r="C300" s="47"/>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4"/>
    </row>
    <row r="301" spans="3:81" s="46" customFormat="1" x14ac:dyDescent="0.2">
      <c r="C301" s="47"/>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4"/>
    </row>
    <row r="302" spans="3:81" s="46" customFormat="1" x14ac:dyDescent="0.2">
      <c r="C302" s="47"/>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4"/>
    </row>
    <row r="303" spans="3:81" s="46" customFormat="1" x14ac:dyDescent="0.2">
      <c r="C303" s="47"/>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4"/>
    </row>
    <row r="304" spans="3:81" s="46" customFormat="1" x14ac:dyDescent="0.2">
      <c r="C304" s="47"/>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4"/>
    </row>
    <row r="305" spans="3:81" s="46" customFormat="1" x14ac:dyDescent="0.2">
      <c r="C305" s="47"/>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4"/>
    </row>
    <row r="306" spans="3:81" s="46" customFormat="1" x14ac:dyDescent="0.2">
      <c r="C306" s="47"/>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4"/>
    </row>
    <row r="307" spans="3:81" s="46" customFormat="1" x14ac:dyDescent="0.2">
      <c r="C307" s="47"/>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4"/>
    </row>
    <row r="308" spans="3:81" s="46" customFormat="1" x14ac:dyDescent="0.2">
      <c r="C308" s="47"/>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4"/>
    </row>
    <row r="309" spans="3:81" s="46" customFormat="1" x14ac:dyDescent="0.2">
      <c r="C309" s="47"/>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4"/>
    </row>
    <row r="310" spans="3:81" s="46" customFormat="1" x14ac:dyDescent="0.2">
      <c r="C310" s="47"/>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4"/>
    </row>
    <row r="311" spans="3:81" s="46" customFormat="1" x14ac:dyDescent="0.2">
      <c r="C311" s="47"/>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4"/>
    </row>
    <row r="312" spans="3:81" s="46" customFormat="1" x14ac:dyDescent="0.2">
      <c r="C312" s="47"/>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4"/>
    </row>
    <row r="313" spans="3:81" s="46" customFormat="1" x14ac:dyDescent="0.2">
      <c r="C313" s="47"/>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4"/>
    </row>
    <row r="314" spans="3:81" s="46" customFormat="1" x14ac:dyDescent="0.2">
      <c r="C314" s="47"/>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4"/>
    </row>
    <row r="315" spans="3:81" s="46" customFormat="1" x14ac:dyDescent="0.2">
      <c r="C315" s="47"/>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4"/>
    </row>
    <row r="316" spans="3:81" s="46" customFormat="1" x14ac:dyDescent="0.2">
      <c r="C316" s="47"/>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4"/>
    </row>
    <row r="317" spans="3:81" s="46" customFormat="1" x14ac:dyDescent="0.2">
      <c r="C317" s="47"/>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4"/>
    </row>
    <row r="318" spans="3:81" s="46" customFormat="1" x14ac:dyDescent="0.2">
      <c r="C318" s="47"/>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4"/>
    </row>
    <row r="319" spans="3:81" s="46" customFormat="1" x14ac:dyDescent="0.2">
      <c r="C319" s="47"/>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4"/>
    </row>
    <row r="320" spans="3:81" s="46" customFormat="1" x14ac:dyDescent="0.2">
      <c r="C320" s="47"/>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4"/>
    </row>
    <row r="321" spans="3:81" s="46" customFormat="1" x14ac:dyDescent="0.2">
      <c r="C321" s="47"/>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4"/>
    </row>
    <row r="322" spans="3:81" s="46" customFormat="1" x14ac:dyDescent="0.2">
      <c r="C322" s="47"/>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4"/>
    </row>
    <row r="323" spans="3:81" s="46" customFormat="1" x14ac:dyDescent="0.2">
      <c r="C323" s="47"/>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4"/>
    </row>
    <row r="324" spans="3:81" s="46" customFormat="1" x14ac:dyDescent="0.2">
      <c r="C324" s="47"/>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4"/>
    </row>
    <row r="325" spans="3:81" s="46" customFormat="1" x14ac:dyDescent="0.2">
      <c r="C325" s="47"/>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4"/>
    </row>
    <row r="326" spans="3:81" s="46" customFormat="1" x14ac:dyDescent="0.2">
      <c r="C326" s="47"/>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4"/>
    </row>
    <row r="327" spans="3:81" s="46" customFormat="1" x14ac:dyDescent="0.2">
      <c r="C327" s="47"/>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4"/>
    </row>
    <row r="328" spans="3:81" s="46" customFormat="1" x14ac:dyDescent="0.2">
      <c r="C328" s="47"/>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4"/>
    </row>
    <row r="329" spans="3:81" s="46" customFormat="1" x14ac:dyDescent="0.2">
      <c r="C329" s="47"/>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4"/>
    </row>
    <row r="330" spans="3:81" s="46" customFormat="1" x14ac:dyDescent="0.2">
      <c r="C330" s="47"/>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4"/>
    </row>
    <row r="331" spans="3:81" s="46" customFormat="1" x14ac:dyDescent="0.2">
      <c r="C331" s="47"/>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4"/>
    </row>
    <row r="332" spans="3:81" s="46" customFormat="1" x14ac:dyDescent="0.2">
      <c r="C332" s="47"/>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4"/>
    </row>
    <row r="333" spans="3:81" s="46" customFormat="1" x14ac:dyDescent="0.2">
      <c r="C333" s="47"/>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4"/>
    </row>
    <row r="334" spans="3:81" s="46" customFormat="1" x14ac:dyDescent="0.2">
      <c r="C334" s="47"/>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4"/>
    </row>
    <row r="335" spans="3:81" s="46" customFormat="1" x14ac:dyDescent="0.2">
      <c r="C335" s="47"/>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4"/>
    </row>
    <row r="336" spans="3:81" s="46" customFormat="1" x14ac:dyDescent="0.2">
      <c r="C336" s="47"/>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4"/>
    </row>
    <row r="337" spans="3:81" s="46" customFormat="1" x14ac:dyDescent="0.2">
      <c r="C337" s="47"/>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4"/>
    </row>
    <row r="338" spans="3:81" s="46" customFormat="1" x14ac:dyDescent="0.2">
      <c r="C338" s="47"/>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4"/>
    </row>
    <row r="339" spans="3:81" s="46" customFormat="1" x14ac:dyDescent="0.2">
      <c r="C339" s="47"/>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4"/>
    </row>
    <row r="340" spans="3:81" s="46" customFormat="1" x14ac:dyDescent="0.2">
      <c r="C340" s="47"/>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4"/>
    </row>
    <row r="341" spans="3:81" s="46" customFormat="1" x14ac:dyDescent="0.2">
      <c r="C341" s="47"/>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4"/>
    </row>
    <row r="342" spans="3:81" s="46" customFormat="1" x14ac:dyDescent="0.2">
      <c r="C342" s="47"/>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4"/>
    </row>
    <row r="343" spans="3:81" s="46" customFormat="1" x14ac:dyDescent="0.2">
      <c r="C343" s="47"/>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4"/>
    </row>
    <row r="344" spans="3:81" s="46" customFormat="1" x14ac:dyDescent="0.2">
      <c r="C344" s="47"/>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4"/>
    </row>
    <row r="345" spans="3:81" s="46" customFormat="1" x14ac:dyDescent="0.2">
      <c r="C345" s="47"/>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4"/>
    </row>
    <row r="346" spans="3:81" s="46" customFormat="1" x14ac:dyDescent="0.2">
      <c r="C346" s="47"/>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4"/>
    </row>
    <row r="347" spans="3:81" s="46" customFormat="1" x14ac:dyDescent="0.2">
      <c r="C347" s="47"/>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4"/>
    </row>
    <row r="348" spans="3:81" s="46" customFormat="1" x14ac:dyDescent="0.2">
      <c r="C348" s="47"/>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4"/>
    </row>
    <row r="349" spans="3:81" s="46" customFormat="1" x14ac:dyDescent="0.2">
      <c r="C349" s="47"/>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4"/>
    </row>
    <row r="350" spans="3:81" s="46" customFormat="1" x14ac:dyDescent="0.2">
      <c r="C350" s="47"/>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4"/>
    </row>
    <row r="351" spans="3:81" s="46" customFormat="1" x14ac:dyDescent="0.2">
      <c r="C351" s="47"/>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4"/>
    </row>
    <row r="352" spans="3:81" s="46" customFormat="1" x14ac:dyDescent="0.2">
      <c r="C352" s="47"/>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4"/>
    </row>
    <row r="353" spans="3:81" s="46" customFormat="1" x14ac:dyDescent="0.2">
      <c r="C353" s="47"/>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4"/>
    </row>
    <row r="354" spans="3:81" s="46" customFormat="1" x14ac:dyDescent="0.2">
      <c r="C354" s="47"/>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4"/>
    </row>
    <row r="355" spans="3:81" s="46" customFormat="1" x14ac:dyDescent="0.2">
      <c r="C355" s="47"/>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4"/>
    </row>
    <row r="356" spans="3:81" s="46" customFormat="1" x14ac:dyDescent="0.2">
      <c r="C356" s="47"/>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4"/>
    </row>
    <row r="357" spans="3:81" s="46" customFormat="1" x14ac:dyDescent="0.2">
      <c r="C357" s="47"/>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4"/>
    </row>
    <row r="358" spans="3:81" s="46" customFormat="1" x14ac:dyDescent="0.2">
      <c r="C358" s="47"/>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4"/>
    </row>
    <row r="359" spans="3:81" s="46" customFormat="1" x14ac:dyDescent="0.2">
      <c r="C359" s="47"/>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4"/>
    </row>
    <row r="360" spans="3:81" s="46" customFormat="1" x14ac:dyDescent="0.2">
      <c r="C360" s="47"/>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4"/>
    </row>
    <row r="361" spans="3:81" s="46" customFormat="1" x14ac:dyDescent="0.2">
      <c r="C361" s="47"/>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4"/>
    </row>
    <row r="362" spans="3:81" s="46" customFormat="1" x14ac:dyDescent="0.2">
      <c r="C362" s="47"/>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4"/>
    </row>
    <row r="363" spans="3:81" s="46" customFormat="1" x14ac:dyDescent="0.2">
      <c r="C363" s="47"/>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4"/>
    </row>
    <row r="364" spans="3:81" s="46" customFormat="1" x14ac:dyDescent="0.2">
      <c r="C364" s="47"/>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4"/>
    </row>
    <row r="365" spans="3:81" s="46" customFormat="1" x14ac:dyDescent="0.2">
      <c r="C365" s="47"/>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4"/>
    </row>
    <row r="366" spans="3:81" s="46" customFormat="1" x14ac:dyDescent="0.2">
      <c r="C366" s="47"/>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4"/>
    </row>
    <row r="367" spans="3:81" s="46" customFormat="1" x14ac:dyDescent="0.2">
      <c r="C367" s="47"/>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4"/>
    </row>
    <row r="368" spans="3:81" s="46" customFormat="1" x14ac:dyDescent="0.2">
      <c r="C368" s="47"/>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4"/>
    </row>
    <row r="369" spans="3:81" s="46" customFormat="1" x14ac:dyDescent="0.2">
      <c r="C369" s="47"/>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4"/>
    </row>
    <row r="370" spans="3:81" s="46" customFormat="1" x14ac:dyDescent="0.2">
      <c r="C370" s="47"/>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4"/>
    </row>
    <row r="371" spans="3:81" s="46" customFormat="1" x14ac:dyDescent="0.2">
      <c r="C371" s="47"/>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4"/>
    </row>
    <row r="372" spans="3:81" s="46" customFormat="1" x14ac:dyDescent="0.2">
      <c r="C372" s="47"/>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4"/>
    </row>
    <row r="373" spans="3:81" s="46" customFormat="1" x14ac:dyDescent="0.2">
      <c r="C373" s="47"/>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4"/>
    </row>
    <row r="374" spans="3:81" s="46" customFormat="1" x14ac:dyDescent="0.2">
      <c r="C374" s="47"/>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4"/>
    </row>
    <row r="375" spans="3:81" s="46" customFormat="1" x14ac:dyDescent="0.2">
      <c r="C375" s="47"/>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4"/>
    </row>
    <row r="376" spans="3:81" s="46" customFormat="1" x14ac:dyDescent="0.2">
      <c r="C376" s="47"/>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4"/>
    </row>
    <row r="377" spans="3:81" s="46" customFormat="1" x14ac:dyDescent="0.2">
      <c r="C377" s="47"/>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4"/>
    </row>
    <row r="378" spans="3:81" s="46" customFormat="1" x14ac:dyDescent="0.2">
      <c r="C378" s="47"/>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4"/>
    </row>
    <row r="379" spans="3:81" s="46" customFormat="1" x14ac:dyDescent="0.2">
      <c r="C379" s="47"/>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4"/>
    </row>
    <row r="380" spans="3:81" s="46" customFormat="1" x14ac:dyDescent="0.2">
      <c r="C380" s="47"/>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4"/>
    </row>
    <row r="381" spans="3:81" s="46" customFormat="1" x14ac:dyDescent="0.2">
      <c r="C381" s="47"/>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4"/>
    </row>
    <row r="382" spans="3:81" s="46" customFormat="1" x14ac:dyDescent="0.2">
      <c r="C382" s="47"/>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4"/>
    </row>
    <row r="383" spans="3:81" s="46" customFormat="1" x14ac:dyDescent="0.2">
      <c r="C383" s="47"/>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4"/>
    </row>
    <row r="384" spans="3:81" s="46" customFormat="1" x14ac:dyDescent="0.2">
      <c r="C384" s="47"/>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4"/>
    </row>
    <row r="385" spans="3:81" s="46" customFormat="1" x14ac:dyDescent="0.2">
      <c r="C385" s="47"/>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4"/>
    </row>
    <row r="386" spans="3:81" s="46" customFormat="1" x14ac:dyDescent="0.2">
      <c r="C386" s="47"/>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4"/>
    </row>
    <row r="387" spans="3:81" s="46" customFormat="1" x14ac:dyDescent="0.2">
      <c r="C387" s="47"/>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4"/>
    </row>
    <row r="388" spans="3:81" s="46" customFormat="1" x14ac:dyDescent="0.2">
      <c r="C388" s="47"/>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4"/>
    </row>
    <row r="389" spans="3:81" s="46" customFormat="1" x14ac:dyDescent="0.2">
      <c r="C389" s="47"/>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4"/>
    </row>
    <row r="390" spans="3:81" s="46" customFormat="1" x14ac:dyDescent="0.2">
      <c r="C390" s="47"/>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4"/>
    </row>
    <row r="391" spans="3:81" s="46" customFormat="1" x14ac:dyDescent="0.2">
      <c r="C391" s="47"/>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4"/>
    </row>
    <row r="392" spans="3:81" s="46" customFormat="1" x14ac:dyDescent="0.2">
      <c r="C392" s="47"/>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4"/>
    </row>
    <row r="393" spans="3:81" s="46" customFormat="1" x14ac:dyDescent="0.2">
      <c r="C393" s="47"/>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4"/>
    </row>
    <row r="394" spans="3:81" s="46" customFormat="1" x14ac:dyDescent="0.2">
      <c r="C394" s="47"/>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4"/>
    </row>
    <row r="395" spans="3:81" s="46" customFormat="1" x14ac:dyDescent="0.2">
      <c r="C395" s="47"/>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4"/>
    </row>
    <row r="396" spans="3:81" s="46" customFormat="1" x14ac:dyDescent="0.2">
      <c r="C396" s="47"/>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4"/>
    </row>
    <row r="397" spans="3:81" s="46" customFormat="1" x14ac:dyDescent="0.2">
      <c r="C397" s="47"/>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4"/>
    </row>
    <row r="398" spans="3:81" s="46" customFormat="1" x14ac:dyDescent="0.2">
      <c r="C398" s="47"/>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4"/>
    </row>
    <row r="399" spans="3:81" s="46" customFormat="1" x14ac:dyDescent="0.2">
      <c r="C399" s="47"/>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4"/>
    </row>
    <row r="400" spans="3:81" s="46" customFormat="1" x14ac:dyDescent="0.2">
      <c r="C400" s="47"/>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4"/>
    </row>
    <row r="401" spans="3:81" s="46" customFormat="1" x14ac:dyDescent="0.2">
      <c r="C401" s="4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4"/>
    </row>
    <row r="402" spans="3:81" s="46" customFormat="1" x14ac:dyDescent="0.2">
      <c r="C402" s="47"/>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4"/>
    </row>
    <row r="403" spans="3:81" s="46" customFormat="1" x14ac:dyDescent="0.2">
      <c r="C403" s="47"/>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4"/>
    </row>
    <row r="404" spans="3:81" s="46" customFormat="1" x14ac:dyDescent="0.2">
      <c r="C404" s="47"/>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4"/>
    </row>
    <row r="405" spans="3:81" s="46" customFormat="1" x14ac:dyDescent="0.2">
      <c r="C405" s="47"/>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4"/>
    </row>
    <row r="406" spans="3:81" s="46" customFormat="1" x14ac:dyDescent="0.2">
      <c r="C406" s="4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4"/>
    </row>
    <row r="407" spans="3:81" s="46" customFormat="1" x14ac:dyDescent="0.2">
      <c r="C407" s="47"/>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4"/>
    </row>
    <row r="408" spans="3:81" s="46" customFormat="1" x14ac:dyDescent="0.2">
      <c r="C408" s="47"/>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4"/>
    </row>
    <row r="409" spans="3:81" s="46" customFormat="1" x14ac:dyDescent="0.2">
      <c r="C409" s="47"/>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4"/>
    </row>
    <row r="410" spans="3:81" s="46" customFormat="1" x14ac:dyDescent="0.2">
      <c r="C410" s="47"/>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4"/>
    </row>
    <row r="411" spans="3:81" s="46" customFormat="1" x14ac:dyDescent="0.2">
      <c r="C411" s="47"/>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4"/>
    </row>
    <row r="412" spans="3:81" s="46" customFormat="1" x14ac:dyDescent="0.2">
      <c r="C412" s="47"/>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4"/>
    </row>
    <row r="413" spans="3:81" s="46" customFormat="1" x14ac:dyDescent="0.2">
      <c r="C413" s="47"/>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4"/>
    </row>
    <row r="414" spans="3:81" s="46" customFormat="1" x14ac:dyDescent="0.2">
      <c r="C414" s="47"/>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4"/>
    </row>
    <row r="415" spans="3:81" s="46" customFormat="1" x14ac:dyDescent="0.2">
      <c r="C415" s="47"/>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4"/>
    </row>
    <row r="416" spans="3:81" s="46" customFormat="1" x14ac:dyDescent="0.2">
      <c r="C416" s="47"/>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4"/>
    </row>
    <row r="417" spans="3:81" s="46" customFormat="1" x14ac:dyDescent="0.2">
      <c r="C417" s="47"/>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4"/>
    </row>
    <row r="418" spans="3:81" s="46" customFormat="1" x14ac:dyDescent="0.2">
      <c r="C418" s="47"/>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4"/>
    </row>
    <row r="419" spans="3:81" s="46" customFormat="1" x14ac:dyDescent="0.2">
      <c r="C419" s="47"/>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4"/>
    </row>
    <row r="420" spans="3:81" s="46" customFormat="1" x14ac:dyDescent="0.2">
      <c r="C420" s="47"/>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4"/>
    </row>
    <row r="421" spans="3:81" s="46" customFormat="1" x14ac:dyDescent="0.2">
      <c r="C421" s="47"/>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4"/>
    </row>
    <row r="422" spans="3:81" s="46" customFormat="1" x14ac:dyDescent="0.2">
      <c r="C422" s="47"/>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4"/>
    </row>
    <row r="423" spans="3:81" s="46" customFormat="1" x14ac:dyDescent="0.2">
      <c r="C423" s="47"/>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4"/>
    </row>
    <row r="424" spans="3:81" s="46" customFormat="1" x14ac:dyDescent="0.2">
      <c r="C424" s="47"/>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4"/>
    </row>
    <row r="425" spans="3:81" s="46" customFormat="1" x14ac:dyDescent="0.2">
      <c r="C425" s="47"/>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4"/>
    </row>
    <row r="426" spans="3:81" s="46" customFormat="1" x14ac:dyDescent="0.2">
      <c r="C426" s="47"/>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4"/>
    </row>
    <row r="427" spans="3:81" s="46" customFormat="1" x14ac:dyDescent="0.2">
      <c r="C427" s="47"/>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4"/>
    </row>
    <row r="428" spans="3:81" s="46" customFormat="1" x14ac:dyDescent="0.2">
      <c r="C428" s="47"/>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4"/>
    </row>
    <row r="429" spans="3:81" s="46" customFormat="1" x14ac:dyDescent="0.2">
      <c r="C429" s="47"/>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4"/>
    </row>
    <row r="430" spans="3:81" s="46" customFormat="1" x14ac:dyDescent="0.2">
      <c r="C430" s="47"/>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4"/>
    </row>
    <row r="431" spans="3:81" s="46" customFormat="1" x14ac:dyDescent="0.2">
      <c r="C431" s="47"/>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4"/>
    </row>
    <row r="432" spans="3:81" s="46" customFormat="1" x14ac:dyDescent="0.2">
      <c r="C432" s="47"/>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4"/>
    </row>
    <row r="433" spans="3:81" s="46" customFormat="1" x14ac:dyDescent="0.2">
      <c r="C433" s="47"/>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4"/>
    </row>
    <row r="434" spans="3:81" s="46" customFormat="1" x14ac:dyDescent="0.2">
      <c r="C434" s="47"/>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4"/>
    </row>
    <row r="435" spans="3:81" s="46" customFormat="1" x14ac:dyDescent="0.2">
      <c r="C435" s="47"/>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4"/>
    </row>
    <row r="436" spans="3:81" s="46" customFormat="1" x14ac:dyDescent="0.2">
      <c r="C436" s="47"/>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4"/>
    </row>
    <row r="437" spans="3:81" s="46" customFormat="1" x14ac:dyDescent="0.2">
      <c r="C437" s="47"/>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4"/>
    </row>
    <row r="438" spans="3:81" s="46" customFormat="1" x14ac:dyDescent="0.2">
      <c r="C438" s="47"/>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4"/>
    </row>
    <row r="439" spans="3:81" s="46" customFormat="1" x14ac:dyDescent="0.2">
      <c r="C439" s="47"/>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4"/>
    </row>
    <row r="440" spans="3:81" s="46" customFormat="1" x14ac:dyDescent="0.2">
      <c r="C440" s="47"/>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4"/>
    </row>
    <row r="441" spans="3:81" s="46" customFormat="1" x14ac:dyDescent="0.2">
      <c r="C441" s="47"/>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4"/>
    </row>
    <row r="442" spans="3:81" s="46" customFormat="1" x14ac:dyDescent="0.2">
      <c r="C442" s="47"/>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4"/>
    </row>
    <row r="443" spans="3:81" s="46" customFormat="1" x14ac:dyDescent="0.2">
      <c r="C443" s="47"/>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4"/>
    </row>
    <row r="444" spans="3:81" s="46" customFormat="1" x14ac:dyDescent="0.2">
      <c r="C444" s="47"/>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4"/>
    </row>
    <row r="445" spans="3:81" s="46" customFormat="1" x14ac:dyDescent="0.2">
      <c r="C445" s="47"/>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4"/>
    </row>
    <row r="446" spans="3:81" s="46" customFormat="1" x14ac:dyDescent="0.2">
      <c r="C446" s="47"/>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4"/>
    </row>
    <row r="447" spans="3:81" s="46" customFormat="1" x14ac:dyDescent="0.2">
      <c r="C447" s="47"/>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4"/>
    </row>
    <row r="448" spans="3:81" s="46" customFormat="1" x14ac:dyDescent="0.2">
      <c r="C448" s="47"/>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4"/>
    </row>
    <row r="449" spans="3:81" s="46" customFormat="1" x14ac:dyDescent="0.2">
      <c r="C449" s="47"/>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4"/>
    </row>
    <row r="450" spans="3:81" s="46" customFormat="1" x14ac:dyDescent="0.2">
      <c r="C450" s="47"/>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4"/>
    </row>
    <row r="451" spans="3:81" s="46" customFormat="1" x14ac:dyDescent="0.2">
      <c r="C451" s="47"/>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4"/>
    </row>
    <row r="452" spans="3:81" s="46" customFormat="1" x14ac:dyDescent="0.2">
      <c r="C452" s="47"/>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4"/>
    </row>
    <row r="453" spans="3:81" s="46" customFormat="1" x14ac:dyDescent="0.2">
      <c r="C453" s="47"/>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4"/>
    </row>
    <row r="454" spans="3:81" s="46" customFormat="1" x14ac:dyDescent="0.2">
      <c r="C454" s="47"/>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4"/>
    </row>
    <row r="455" spans="3:81" s="46" customFormat="1" x14ac:dyDescent="0.2">
      <c r="C455" s="47"/>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4"/>
    </row>
    <row r="456" spans="3:81" s="46" customFormat="1" x14ac:dyDescent="0.2">
      <c r="C456" s="47"/>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4"/>
    </row>
    <row r="457" spans="3:81" s="46" customFormat="1" x14ac:dyDescent="0.2">
      <c r="C457" s="47"/>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4"/>
    </row>
    <row r="458" spans="3:81" s="46" customFormat="1" x14ac:dyDescent="0.2">
      <c r="C458" s="47"/>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4"/>
    </row>
    <row r="459" spans="3:81" s="46" customFormat="1" x14ac:dyDescent="0.2">
      <c r="C459" s="47"/>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4"/>
    </row>
    <row r="460" spans="3:81" s="46" customFormat="1" x14ac:dyDescent="0.2">
      <c r="C460" s="47"/>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4"/>
    </row>
    <row r="461" spans="3:81" s="46" customFormat="1" x14ac:dyDescent="0.2">
      <c r="C461" s="47"/>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4"/>
    </row>
    <row r="462" spans="3:81" s="46" customFormat="1" x14ac:dyDescent="0.2">
      <c r="C462" s="47"/>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4"/>
    </row>
    <row r="463" spans="3:81" s="46" customFormat="1" x14ac:dyDescent="0.2">
      <c r="C463" s="47"/>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4"/>
    </row>
    <row r="464" spans="3:81" s="46" customFormat="1" x14ac:dyDescent="0.2">
      <c r="C464" s="47"/>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4"/>
    </row>
    <row r="465" spans="3:81" s="46" customFormat="1" x14ac:dyDescent="0.2">
      <c r="C465" s="47"/>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4"/>
    </row>
    <row r="466" spans="3:81" s="46" customFormat="1" x14ac:dyDescent="0.2">
      <c r="C466" s="47"/>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4"/>
    </row>
    <row r="467" spans="3:81" s="46" customFormat="1" x14ac:dyDescent="0.2">
      <c r="C467" s="47"/>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4"/>
    </row>
    <row r="468" spans="3:81" s="46" customFormat="1" x14ac:dyDescent="0.2">
      <c r="C468" s="47"/>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4"/>
    </row>
    <row r="469" spans="3:81" s="46" customFormat="1" x14ac:dyDescent="0.2">
      <c r="C469" s="47"/>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4"/>
    </row>
    <row r="470" spans="3:81" s="46" customFormat="1" x14ac:dyDescent="0.2">
      <c r="C470" s="47"/>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4"/>
    </row>
    <row r="471" spans="3:81" s="46" customFormat="1" x14ac:dyDescent="0.2">
      <c r="C471" s="47"/>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4"/>
    </row>
    <row r="472" spans="3:81" s="46" customFormat="1" x14ac:dyDescent="0.2">
      <c r="C472" s="47"/>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4"/>
    </row>
    <row r="473" spans="3:81" s="46" customFormat="1" x14ac:dyDescent="0.2">
      <c r="C473" s="47"/>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4"/>
    </row>
    <row r="474" spans="3:81" s="46" customFormat="1" x14ac:dyDescent="0.2">
      <c r="C474" s="47"/>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4"/>
    </row>
    <row r="475" spans="3:81" s="46" customFormat="1" x14ac:dyDescent="0.2">
      <c r="C475" s="47"/>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4"/>
    </row>
    <row r="476" spans="3:81" s="46" customFormat="1" x14ac:dyDescent="0.2">
      <c r="C476" s="47"/>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4"/>
    </row>
    <row r="477" spans="3:81" s="46" customFormat="1" x14ac:dyDescent="0.2">
      <c r="C477" s="47"/>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4"/>
    </row>
    <row r="478" spans="3:81" s="46" customFormat="1" x14ac:dyDescent="0.2">
      <c r="C478" s="47"/>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4"/>
    </row>
    <row r="479" spans="3:81" s="46" customFormat="1" x14ac:dyDescent="0.2">
      <c r="C479" s="47"/>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4"/>
    </row>
    <row r="480" spans="3:81" s="46" customFormat="1" x14ac:dyDescent="0.2">
      <c r="C480" s="47"/>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4"/>
    </row>
    <row r="481" spans="3:81" s="46" customFormat="1" x14ac:dyDescent="0.2">
      <c r="C481" s="47"/>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4"/>
    </row>
    <row r="482" spans="3:81" s="46" customFormat="1" x14ac:dyDescent="0.2">
      <c r="C482" s="47"/>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4"/>
    </row>
    <row r="483" spans="3:81" s="46" customFormat="1" x14ac:dyDescent="0.2">
      <c r="C483" s="47"/>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4"/>
    </row>
    <row r="484" spans="3:81" s="46" customFormat="1" x14ac:dyDescent="0.2">
      <c r="C484" s="47"/>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4"/>
    </row>
    <row r="485" spans="3:81" s="46" customFormat="1" x14ac:dyDescent="0.2">
      <c r="C485" s="47"/>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4"/>
    </row>
    <row r="486" spans="3:81" s="46" customFormat="1" x14ac:dyDescent="0.2">
      <c r="C486" s="47"/>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4"/>
    </row>
    <row r="487" spans="3:81" s="46" customFormat="1" x14ac:dyDescent="0.2">
      <c r="C487" s="47"/>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4"/>
    </row>
    <row r="488" spans="3:81" s="46" customFormat="1" x14ac:dyDescent="0.2">
      <c r="C488" s="47"/>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4"/>
    </row>
    <row r="489" spans="3:81" s="46" customFormat="1" x14ac:dyDescent="0.2">
      <c r="C489" s="47"/>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4"/>
    </row>
    <row r="490" spans="3:81" s="46" customFormat="1" x14ac:dyDescent="0.2">
      <c r="C490" s="47"/>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4"/>
    </row>
    <row r="491" spans="3:81" s="46" customFormat="1" x14ac:dyDescent="0.2">
      <c r="C491" s="47"/>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4"/>
    </row>
    <row r="492" spans="3:81" s="46" customFormat="1" x14ac:dyDescent="0.2">
      <c r="C492" s="47"/>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4"/>
    </row>
    <row r="493" spans="3:81" s="46" customFormat="1" x14ac:dyDescent="0.2">
      <c r="C493" s="47"/>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4"/>
    </row>
    <row r="494" spans="3:81" s="46" customFormat="1" x14ac:dyDescent="0.2">
      <c r="C494" s="47"/>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4"/>
    </row>
    <row r="495" spans="3:81" s="46" customFormat="1" x14ac:dyDescent="0.2">
      <c r="C495" s="47"/>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4"/>
    </row>
    <row r="496" spans="3:81" s="46" customFormat="1" x14ac:dyDescent="0.2">
      <c r="C496" s="47"/>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4"/>
    </row>
    <row r="497" spans="3:81" s="46" customFormat="1" x14ac:dyDescent="0.2">
      <c r="C497" s="47"/>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4"/>
    </row>
    <row r="498" spans="3:81" s="46" customFormat="1" x14ac:dyDescent="0.2">
      <c r="C498" s="47"/>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4"/>
    </row>
    <row r="499" spans="3:81" s="46" customFormat="1" x14ac:dyDescent="0.2">
      <c r="C499" s="47"/>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4"/>
    </row>
    <row r="500" spans="3:81" s="46" customFormat="1" x14ac:dyDescent="0.2">
      <c r="C500" s="47"/>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4"/>
    </row>
    <row r="501" spans="3:81" s="46" customFormat="1" x14ac:dyDescent="0.2">
      <c r="C501" s="47"/>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4"/>
    </row>
    <row r="502" spans="3:81" s="46" customFormat="1" x14ac:dyDescent="0.2">
      <c r="C502" s="47"/>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4"/>
    </row>
    <row r="503" spans="3:81" s="46" customFormat="1" x14ac:dyDescent="0.2">
      <c r="C503" s="47"/>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4"/>
    </row>
    <row r="504" spans="3:81" s="46" customFormat="1" x14ac:dyDescent="0.2">
      <c r="C504" s="47"/>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4"/>
    </row>
    <row r="505" spans="3:81" s="46" customFormat="1" x14ac:dyDescent="0.2">
      <c r="C505" s="47"/>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4"/>
    </row>
    <row r="506" spans="3:81" s="46" customFormat="1" x14ac:dyDescent="0.2">
      <c r="C506" s="47"/>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4"/>
    </row>
    <row r="507" spans="3:81" s="46" customFormat="1" x14ac:dyDescent="0.2">
      <c r="C507" s="47"/>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4"/>
    </row>
    <row r="508" spans="3:81" s="46" customFormat="1" x14ac:dyDescent="0.2">
      <c r="C508" s="47"/>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4"/>
    </row>
    <row r="509" spans="3:81" s="46" customFormat="1" x14ac:dyDescent="0.2">
      <c r="C509" s="47"/>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4"/>
    </row>
    <row r="510" spans="3:81" s="46" customFormat="1" x14ac:dyDescent="0.2">
      <c r="C510" s="47"/>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4"/>
    </row>
    <row r="511" spans="3:81" s="46" customFormat="1" x14ac:dyDescent="0.2">
      <c r="C511" s="47"/>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4"/>
    </row>
    <row r="512" spans="3:81" s="46" customFormat="1" x14ac:dyDescent="0.2">
      <c r="C512" s="47"/>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4"/>
    </row>
    <row r="513" spans="3:81" s="46" customFormat="1" x14ac:dyDescent="0.2">
      <c r="C513" s="47"/>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4"/>
    </row>
    <row r="514" spans="3:81" s="46" customFormat="1" x14ac:dyDescent="0.2">
      <c r="C514" s="47"/>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4"/>
    </row>
    <row r="515" spans="3:81" s="46" customFormat="1" x14ac:dyDescent="0.2">
      <c r="C515" s="47"/>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4"/>
    </row>
    <row r="516" spans="3:81" s="46" customFormat="1" x14ac:dyDescent="0.2">
      <c r="C516" s="47"/>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4"/>
    </row>
    <row r="517" spans="3:81" s="46" customFormat="1" x14ac:dyDescent="0.2">
      <c r="C517" s="47"/>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4"/>
    </row>
    <row r="518" spans="3:81" s="46" customFormat="1" x14ac:dyDescent="0.2">
      <c r="C518" s="47"/>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4"/>
    </row>
    <row r="519" spans="3:81" s="46" customFormat="1" x14ac:dyDescent="0.2">
      <c r="C519" s="47"/>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4"/>
    </row>
    <row r="520" spans="3:81" s="46" customFormat="1" x14ac:dyDescent="0.2">
      <c r="C520" s="47"/>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4"/>
    </row>
    <row r="521" spans="3:81" s="46" customFormat="1" x14ac:dyDescent="0.2">
      <c r="C521" s="47"/>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4"/>
    </row>
    <row r="522" spans="3:81" s="46" customFormat="1" x14ac:dyDescent="0.2">
      <c r="C522" s="47"/>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4"/>
    </row>
    <row r="523" spans="3:81" s="46" customFormat="1" x14ac:dyDescent="0.2">
      <c r="C523" s="47"/>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4"/>
    </row>
    <row r="524" spans="3:81" s="46" customFormat="1" x14ac:dyDescent="0.2">
      <c r="C524" s="47"/>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4"/>
    </row>
    <row r="525" spans="3:81" s="46" customFormat="1" x14ac:dyDescent="0.2">
      <c r="C525" s="47"/>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4"/>
    </row>
    <row r="526" spans="3:81" s="46" customFormat="1" x14ac:dyDescent="0.2">
      <c r="C526" s="47"/>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4"/>
    </row>
    <row r="527" spans="3:81" s="46" customFormat="1" x14ac:dyDescent="0.2">
      <c r="C527" s="47"/>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4"/>
    </row>
    <row r="528" spans="3:81" s="46" customFormat="1" x14ac:dyDescent="0.2">
      <c r="C528" s="47"/>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4"/>
    </row>
    <row r="529" spans="3:81" s="46" customFormat="1" x14ac:dyDescent="0.2">
      <c r="C529" s="47"/>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4"/>
    </row>
    <row r="530" spans="3:81" s="46" customFormat="1" x14ac:dyDescent="0.2">
      <c r="C530" s="47"/>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4"/>
    </row>
    <row r="531" spans="3:81" s="46" customFormat="1" x14ac:dyDescent="0.2">
      <c r="C531" s="47"/>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4"/>
    </row>
    <row r="532" spans="3:81" s="46" customFormat="1" x14ac:dyDescent="0.2">
      <c r="C532" s="47"/>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4"/>
    </row>
    <row r="533" spans="3:81" s="46" customFormat="1" x14ac:dyDescent="0.2">
      <c r="C533" s="47"/>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4"/>
    </row>
    <row r="534" spans="3:81" s="46" customFormat="1" x14ac:dyDescent="0.2">
      <c r="C534" s="47"/>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4"/>
    </row>
    <row r="535" spans="3:81" s="46" customFormat="1" x14ac:dyDescent="0.2">
      <c r="C535" s="47"/>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4"/>
    </row>
    <row r="536" spans="3:81" s="46" customFormat="1" x14ac:dyDescent="0.2">
      <c r="C536" s="47"/>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4"/>
    </row>
    <row r="537" spans="3:81" s="46" customFormat="1" x14ac:dyDescent="0.2">
      <c r="C537" s="47"/>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4"/>
    </row>
    <row r="538" spans="3:81" s="46" customFormat="1" x14ac:dyDescent="0.2">
      <c r="C538" s="47"/>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4"/>
    </row>
    <row r="539" spans="3:81" s="46" customFormat="1" x14ac:dyDescent="0.2">
      <c r="C539" s="47"/>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4"/>
    </row>
    <row r="540" spans="3:81" s="46" customFormat="1" x14ac:dyDescent="0.2">
      <c r="C540" s="47"/>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4"/>
    </row>
    <row r="541" spans="3:81" s="46" customFormat="1" x14ac:dyDescent="0.2">
      <c r="C541" s="47"/>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4"/>
    </row>
    <row r="542" spans="3:81" s="46" customFormat="1" x14ac:dyDescent="0.2">
      <c r="C542" s="47"/>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4"/>
    </row>
    <row r="543" spans="3:81" s="46" customFormat="1" x14ac:dyDescent="0.2">
      <c r="C543" s="47"/>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4"/>
    </row>
    <row r="544" spans="3:81" s="46" customFormat="1" x14ac:dyDescent="0.2">
      <c r="C544" s="47"/>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4"/>
    </row>
    <row r="545" spans="3:81" s="46" customFormat="1" x14ac:dyDescent="0.2">
      <c r="C545" s="47"/>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4"/>
    </row>
    <row r="546" spans="3:81" s="46" customFormat="1" x14ac:dyDescent="0.2">
      <c r="C546" s="47"/>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4"/>
    </row>
    <row r="547" spans="3:81" s="46" customFormat="1" x14ac:dyDescent="0.2">
      <c r="C547" s="47"/>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4"/>
    </row>
    <row r="548" spans="3:81" s="46" customFormat="1" x14ac:dyDescent="0.2">
      <c r="C548" s="47"/>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4"/>
    </row>
    <row r="549" spans="3:81" s="46" customFormat="1" x14ac:dyDescent="0.2">
      <c r="C549" s="47"/>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4"/>
    </row>
    <row r="550" spans="3:81" s="46" customFormat="1" x14ac:dyDescent="0.2">
      <c r="C550" s="47"/>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4"/>
    </row>
    <row r="551" spans="3:81" s="46" customFormat="1" x14ac:dyDescent="0.2">
      <c r="C551" s="47"/>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4"/>
    </row>
    <row r="552" spans="3:81" s="46" customFormat="1" x14ac:dyDescent="0.2">
      <c r="C552" s="47"/>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4"/>
    </row>
    <row r="553" spans="3:81" s="46" customFormat="1" x14ac:dyDescent="0.2">
      <c r="C553" s="47"/>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4"/>
    </row>
    <row r="554" spans="3:81" s="46" customFormat="1" x14ac:dyDescent="0.2">
      <c r="C554" s="47"/>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4"/>
    </row>
    <row r="555" spans="3:81" s="46" customFormat="1" x14ac:dyDescent="0.2">
      <c r="C555" s="47"/>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4"/>
    </row>
    <row r="556" spans="3:81" s="46" customFormat="1" x14ac:dyDescent="0.2">
      <c r="C556" s="47"/>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4"/>
    </row>
    <row r="557" spans="3:81" s="46" customFormat="1" x14ac:dyDescent="0.2">
      <c r="C557" s="47"/>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4"/>
    </row>
    <row r="558" spans="3:81" s="46" customFormat="1" x14ac:dyDescent="0.2">
      <c r="C558" s="47"/>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4"/>
    </row>
    <row r="559" spans="3:81" s="46" customFormat="1" x14ac:dyDescent="0.2">
      <c r="C559" s="47"/>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4"/>
    </row>
    <row r="560" spans="3:81" s="46" customFormat="1" x14ac:dyDescent="0.2">
      <c r="C560" s="47"/>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4"/>
    </row>
    <row r="561" spans="3:81" s="46" customFormat="1" x14ac:dyDescent="0.2">
      <c r="C561" s="47"/>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4"/>
    </row>
    <row r="562" spans="3:81" s="46" customFormat="1" x14ac:dyDescent="0.2">
      <c r="C562" s="47"/>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4"/>
    </row>
    <row r="563" spans="3:81" s="46" customFormat="1" x14ac:dyDescent="0.2">
      <c r="C563" s="47"/>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4"/>
    </row>
    <row r="564" spans="3:81" s="46" customFormat="1" x14ac:dyDescent="0.2">
      <c r="C564" s="47"/>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4"/>
    </row>
    <row r="565" spans="3:81" s="46" customFormat="1" x14ac:dyDescent="0.2">
      <c r="C565" s="47"/>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4"/>
    </row>
    <row r="566" spans="3:81" s="46" customFormat="1" x14ac:dyDescent="0.2">
      <c r="C566" s="47"/>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4"/>
    </row>
    <row r="567" spans="3:81" s="46" customFormat="1" x14ac:dyDescent="0.2">
      <c r="C567" s="47"/>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4"/>
    </row>
    <row r="568" spans="3:81" s="46" customFormat="1" x14ac:dyDescent="0.2">
      <c r="C568" s="47"/>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4"/>
    </row>
    <row r="569" spans="3:81" s="46" customFormat="1" x14ac:dyDescent="0.2">
      <c r="C569" s="47"/>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4"/>
    </row>
    <row r="570" spans="3:81" s="46" customFormat="1" x14ac:dyDescent="0.2">
      <c r="C570" s="47"/>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4"/>
    </row>
    <row r="571" spans="3:81" s="46" customFormat="1" x14ac:dyDescent="0.2">
      <c r="C571" s="47"/>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4"/>
    </row>
    <row r="572" spans="3:81" s="46" customFormat="1" x14ac:dyDescent="0.2">
      <c r="C572" s="47"/>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4"/>
    </row>
    <row r="573" spans="3:81" s="46" customFormat="1" x14ac:dyDescent="0.2">
      <c r="C573" s="47"/>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4"/>
    </row>
    <row r="574" spans="3:81" s="46" customFormat="1" x14ac:dyDescent="0.2">
      <c r="C574" s="47"/>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4"/>
    </row>
    <row r="575" spans="3:81" s="46" customFormat="1" x14ac:dyDescent="0.2">
      <c r="C575" s="47"/>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4"/>
    </row>
    <row r="576" spans="3:81" s="46" customFormat="1" x14ac:dyDescent="0.2">
      <c r="C576" s="47"/>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4"/>
    </row>
    <row r="577" spans="3:81" s="46" customFormat="1" x14ac:dyDescent="0.2">
      <c r="C577" s="47"/>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4"/>
    </row>
    <row r="578" spans="3:81" s="46" customFormat="1" x14ac:dyDescent="0.2">
      <c r="C578" s="47"/>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4"/>
    </row>
    <row r="579" spans="3:81" s="46" customFormat="1" x14ac:dyDescent="0.2">
      <c r="C579" s="47"/>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4"/>
    </row>
    <row r="580" spans="3:81" s="46" customFormat="1" x14ac:dyDescent="0.2">
      <c r="C580" s="47"/>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4"/>
    </row>
    <row r="581" spans="3:81" s="46" customFormat="1" x14ac:dyDescent="0.2">
      <c r="C581" s="47"/>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4"/>
    </row>
    <row r="582" spans="3:81" s="46" customFormat="1" x14ac:dyDescent="0.2">
      <c r="C582" s="47"/>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4"/>
    </row>
    <row r="583" spans="3:81" s="46" customFormat="1" x14ac:dyDescent="0.2">
      <c r="C583" s="47"/>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4"/>
    </row>
    <row r="584" spans="3:81" s="46" customFormat="1" x14ac:dyDescent="0.2">
      <c r="C584" s="47"/>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4"/>
    </row>
    <row r="585" spans="3:81" s="46" customFormat="1" x14ac:dyDescent="0.2">
      <c r="C585" s="47"/>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4"/>
    </row>
    <row r="586" spans="3:81" s="46" customFormat="1" x14ac:dyDescent="0.2">
      <c r="C586" s="47"/>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4"/>
    </row>
    <row r="587" spans="3:81" s="46" customFormat="1" x14ac:dyDescent="0.2">
      <c r="C587" s="47"/>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4"/>
    </row>
    <row r="588" spans="3:81" s="46" customFormat="1" x14ac:dyDescent="0.2">
      <c r="C588" s="47"/>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4"/>
    </row>
    <row r="589" spans="3:81" s="46" customFormat="1" x14ac:dyDescent="0.2">
      <c r="C589" s="47"/>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4"/>
    </row>
    <row r="590" spans="3:81" s="46" customFormat="1" x14ac:dyDescent="0.2">
      <c r="C590" s="47"/>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4"/>
    </row>
    <row r="591" spans="3:81" s="46" customFormat="1" x14ac:dyDescent="0.2">
      <c r="C591" s="47"/>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4"/>
    </row>
    <row r="592" spans="3:81" s="46" customFormat="1" x14ac:dyDescent="0.2">
      <c r="C592" s="47"/>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4"/>
    </row>
    <row r="593" spans="3:81" s="46" customFormat="1" x14ac:dyDescent="0.2">
      <c r="C593" s="47"/>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4"/>
    </row>
    <row r="594" spans="3:81" s="46" customFormat="1" x14ac:dyDescent="0.2">
      <c r="C594" s="47"/>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4"/>
    </row>
    <row r="595" spans="3:81" s="46" customFormat="1" x14ac:dyDescent="0.2">
      <c r="C595" s="47"/>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4"/>
    </row>
    <row r="596" spans="3:81" s="46" customFormat="1" x14ac:dyDescent="0.2">
      <c r="C596" s="47"/>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4"/>
    </row>
    <row r="597" spans="3:81" s="46" customFormat="1" x14ac:dyDescent="0.2">
      <c r="C597" s="47"/>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4"/>
    </row>
    <row r="598" spans="3:81" s="46" customFormat="1" x14ac:dyDescent="0.2">
      <c r="C598" s="47"/>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4"/>
    </row>
    <row r="599" spans="3:81" s="46" customFormat="1" x14ac:dyDescent="0.2">
      <c r="C599" s="47"/>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4"/>
    </row>
    <row r="600" spans="3:81" s="46" customFormat="1" x14ac:dyDescent="0.2">
      <c r="C600" s="47"/>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4"/>
    </row>
    <row r="601" spans="3:81" s="46" customFormat="1" x14ac:dyDescent="0.2">
      <c r="C601" s="47"/>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4"/>
    </row>
    <row r="602" spans="3:81" s="46" customFormat="1" x14ac:dyDescent="0.2">
      <c r="C602" s="47"/>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4"/>
    </row>
    <row r="603" spans="3:81" s="46" customFormat="1" x14ac:dyDescent="0.2">
      <c r="C603" s="47"/>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4"/>
    </row>
    <row r="604" spans="3:81" s="46" customFormat="1" x14ac:dyDescent="0.2">
      <c r="C604" s="47"/>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c r="CC604" s="44"/>
    </row>
    <row r="605" spans="3:81" s="46" customFormat="1" x14ac:dyDescent="0.2">
      <c r="C605" s="47"/>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4"/>
    </row>
    <row r="606" spans="3:81" s="46" customFormat="1" x14ac:dyDescent="0.2">
      <c r="C606" s="47"/>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4"/>
    </row>
    <row r="607" spans="3:81" s="46" customFormat="1" x14ac:dyDescent="0.2">
      <c r="C607" s="47"/>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c r="CC607" s="44"/>
    </row>
    <row r="608" spans="3:81" s="46" customFormat="1" x14ac:dyDescent="0.2">
      <c r="C608" s="47"/>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4"/>
    </row>
    <row r="609" spans="3:81" s="46" customFormat="1" x14ac:dyDescent="0.2">
      <c r="C609" s="47"/>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4"/>
    </row>
    <row r="610" spans="3:81" s="46" customFormat="1" x14ac:dyDescent="0.2">
      <c r="C610" s="47"/>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c r="CC610" s="44"/>
    </row>
    <row r="611" spans="3:81" s="46" customFormat="1" x14ac:dyDescent="0.2">
      <c r="C611" s="47"/>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c r="CC611" s="44"/>
    </row>
    <row r="612" spans="3:81" s="46" customFormat="1" x14ac:dyDescent="0.2">
      <c r="C612" s="47"/>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c r="CC612" s="44"/>
    </row>
    <row r="613" spans="3:81" s="46" customFormat="1" x14ac:dyDescent="0.2">
      <c r="C613" s="47"/>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c r="CC613" s="44"/>
    </row>
    <row r="614" spans="3:81" s="46" customFormat="1" x14ac:dyDescent="0.2">
      <c r="C614" s="47"/>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c r="CC614" s="44"/>
    </row>
    <row r="615" spans="3:81" s="46" customFormat="1" x14ac:dyDescent="0.2">
      <c r="C615" s="47"/>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c r="CC615" s="44"/>
    </row>
    <row r="616" spans="3:81" s="46" customFormat="1" x14ac:dyDescent="0.2">
      <c r="C616" s="47"/>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c r="CC616" s="44"/>
    </row>
    <row r="617" spans="3:81" s="46" customFormat="1" x14ac:dyDescent="0.2">
      <c r="C617" s="47"/>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c r="CC617" s="44"/>
    </row>
    <row r="618" spans="3:81" s="46" customFormat="1" x14ac:dyDescent="0.2">
      <c r="C618" s="47"/>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c r="CC618" s="44"/>
    </row>
    <row r="619" spans="3:81" s="46" customFormat="1" x14ac:dyDescent="0.2">
      <c r="C619" s="47"/>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c r="CC619" s="44"/>
    </row>
    <row r="620" spans="3:81" s="46" customFormat="1" x14ac:dyDescent="0.2">
      <c r="C620" s="47"/>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c r="CC620" s="44"/>
    </row>
    <row r="621" spans="3:81" s="46" customFormat="1" x14ac:dyDescent="0.2">
      <c r="C621" s="47"/>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c r="CC621" s="44"/>
    </row>
    <row r="622" spans="3:81" s="46" customFormat="1" x14ac:dyDescent="0.2">
      <c r="C622" s="47"/>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c r="CC622" s="44"/>
    </row>
    <row r="623" spans="3:81" s="46" customFormat="1" x14ac:dyDescent="0.2">
      <c r="C623" s="47"/>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c r="CC623" s="44"/>
    </row>
    <row r="624" spans="3:81" s="46" customFormat="1" x14ac:dyDescent="0.2">
      <c r="C624" s="47"/>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c r="CC624" s="44"/>
    </row>
    <row r="625" spans="3:81" s="46" customFormat="1" x14ac:dyDescent="0.2">
      <c r="C625" s="47"/>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c r="CC625" s="44"/>
    </row>
    <row r="626" spans="3:81" s="46" customFormat="1" x14ac:dyDescent="0.2">
      <c r="C626" s="47"/>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c r="CC626" s="44"/>
    </row>
    <row r="627" spans="3:81" s="46" customFormat="1" x14ac:dyDescent="0.2">
      <c r="C627" s="47"/>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c r="CC627" s="44"/>
    </row>
    <row r="628" spans="3:81" s="46" customFormat="1" x14ac:dyDescent="0.2">
      <c r="C628" s="47"/>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c r="CC628" s="44"/>
    </row>
    <row r="629" spans="3:81" s="46" customFormat="1" x14ac:dyDescent="0.2">
      <c r="C629" s="47"/>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4"/>
    </row>
    <row r="630" spans="3:81" s="46" customFormat="1" x14ac:dyDescent="0.2">
      <c r="C630" s="47"/>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4"/>
    </row>
    <row r="631" spans="3:81" s="46" customFormat="1" x14ac:dyDescent="0.2">
      <c r="C631" s="47"/>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4"/>
    </row>
    <row r="632" spans="3:81" s="46" customFormat="1" x14ac:dyDescent="0.2">
      <c r="C632" s="47"/>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4"/>
    </row>
    <row r="633" spans="3:81" s="46" customFormat="1" x14ac:dyDescent="0.2">
      <c r="C633" s="47"/>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4"/>
    </row>
    <row r="634" spans="3:81" s="46" customFormat="1" x14ac:dyDescent="0.2">
      <c r="C634" s="47"/>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4"/>
    </row>
    <row r="635" spans="3:81" s="46" customFormat="1" x14ac:dyDescent="0.2">
      <c r="C635" s="47"/>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c r="CC635" s="44"/>
    </row>
    <row r="636" spans="3:81" s="46" customFormat="1" x14ac:dyDescent="0.2">
      <c r="C636" s="47"/>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4"/>
    </row>
    <row r="637" spans="3:81" s="46" customFormat="1" x14ac:dyDescent="0.2">
      <c r="C637" s="47"/>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c r="CC637" s="44"/>
    </row>
    <row r="638" spans="3:81" s="46" customFormat="1" x14ac:dyDescent="0.2">
      <c r="C638" s="47"/>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c r="CC638" s="44"/>
    </row>
    <row r="639" spans="3:81" s="46" customFormat="1" x14ac:dyDescent="0.2">
      <c r="C639" s="47"/>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c r="BO639" s="48"/>
      <c r="BP639" s="48"/>
      <c r="BQ639" s="48"/>
      <c r="BR639" s="48"/>
      <c r="BS639" s="48"/>
      <c r="BT639" s="48"/>
      <c r="BU639" s="48"/>
      <c r="BV639" s="48"/>
      <c r="BW639" s="48"/>
      <c r="BX639" s="48"/>
      <c r="BY639" s="48"/>
      <c r="BZ639" s="48"/>
      <c r="CA639" s="48"/>
      <c r="CB639" s="48"/>
      <c r="CC639" s="44"/>
    </row>
    <row r="640" spans="3:81" s="46" customFormat="1" x14ac:dyDescent="0.2">
      <c r="C640" s="47"/>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R640" s="48"/>
      <c r="BS640" s="48"/>
      <c r="BT640" s="48"/>
      <c r="BU640" s="48"/>
      <c r="BV640" s="48"/>
      <c r="BW640" s="48"/>
      <c r="BX640" s="48"/>
      <c r="BY640" s="48"/>
      <c r="BZ640" s="48"/>
      <c r="CA640" s="48"/>
      <c r="CB640" s="48"/>
      <c r="CC640" s="44"/>
    </row>
    <row r="641" spans="3:81" s="46" customFormat="1" x14ac:dyDescent="0.2">
      <c r="C641" s="47"/>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c r="BO641" s="48"/>
      <c r="BP641" s="48"/>
      <c r="BQ641" s="48"/>
      <c r="BR641" s="48"/>
      <c r="BS641" s="48"/>
      <c r="BT641" s="48"/>
      <c r="BU641" s="48"/>
      <c r="BV641" s="48"/>
      <c r="BW641" s="48"/>
      <c r="BX641" s="48"/>
      <c r="BY641" s="48"/>
      <c r="BZ641" s="48"/>
      <c r="CA641" s="48"/>
      <c r="CB641" s="48"/>
      <c r="CC641" s="44"/>
    </row>
    <row r="642" spans="3:81" s="46" customFormat="1" x14ac:dyDescent="0.2">
      <c r="C642" s="47"/>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48"/>
      <c r="BV642" s="48"/>
      <c r="BW642" s="48"/>
      <c r="BX642" s="48"/>
      <c r="BY642" s="48"/>
      <c r="BZ642" s="48"/>
      <c r="CA642" s="48"/>
      <c r="CB642" s="48"/>
      <c r="CC642" s="44"/>
    </row>
    <row r="643" spans="3:81" s="46" customFormat="1" x14ac:dyDescent="0.2">
      <c r="C643" s="47"/>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48"/>
      <c r="CA643" s="48"/>
      <c r="CB643" s="48"/>
      <c r="CC643" s="44"/>
    </row>
    <row r="644" spans="3:81" s="46" customFormat="1" x14ac:dyDescent="0.2">
      <c r="C644" s="47"/>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c r="BH644" s="48"/>
      <c r="BI644" s="48"/>
      <c r="BJ644" s="48"/>
      <c r="BK644" s="48"/>
      <c r="BL644" s="48"/>
      <c r="BM644" s="48"/>
      <c r="BN644" s="48"/>
      <c r="BO644" s="48"/>
      <c r="BP644" s="48"/>
      <c r="BQ644" s="48"/>
      <c r="BR644" s="48"/>
      <c r="BS644" s="48"/>
      <c r="BT644" s="48"/>
      <c r="BU644" s="48"/>
      <c r="BV644" s="48"/>
      <c r="BW644" s="48"/>
      <c r="BX644" s="48"/>
      <c r="BY644" s="48"/>
      <c r="BZ644" s="48"/>
      <c r="CA644" s="48"/>
      <c r="CB644" s="48"/>
      <c r="CC644" s="44"/>
    </row>
    <row r="645" spans="3:81" s="46" customFormat="1" x14ac:dyDescent="0.2">
      <c r="C645" s="47"/>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48"/>
      <c r="BI645" s="48"/>
      <c r="BJ645" s="48"/>
      <c r="BK645" s="48"/>
      <c r="BL645" s="48"/>
      <c r="BM645" s="48"/>
      <c r="BN645" s="48"/>
      <c r="BO645" s="48"/>
      <c r="BP645" s="48"/>
      <c r="BQ645" s="48"/>
      <c r="BR645" s="48"/>
      <c r="BS645" s="48"/>
      <c r="BT645" s="48"/>
      <c r="BU645" s="48"/>
      <c r="BV645" s="48"/>
      <c r="BW645" s="48"/>
      <c r="BX645" s="48"/>
      <c r="BY645" s="48"/>
      <c r="BZ645" s="48"/>
      <c r="CA645" s="48"/>
      <c r="CB645" s="48"/>
      <c r="CC645" s="44"/>
    </row>
    <row r="646" spans="3:81" s="46" customFormat="1" x14ac:dyDescent="0.2">
      <c r="C646" s="47"/>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c r="BO646" s="48"/>
      <c r="BP646" s="48"/>
      <c r="BQ646" s="48"/>
      <c r="BR646" s="48"/>
      <c r="BS646" s="48"/>
      <c r="BT646" s="48"/>
      <c r="BU646" s="48"/>
      <c r="BV646" s="48"/>
      <c r="BW646" s="48"/>
      <c r="BX646" s="48"/>
      <c r="BY646" s="48"/>
      <c r="BZ646" s="48"/>
      <c r="CA646" s="48"/>
      <c r="CB646" s="48"/>
      <c r="CC646" s="44"/>
    </row>
    <row r="647" spans="3:81" s="46" customFormat="1" x14ac:dyDescent="0.2">
      <c r="C647" s="47"/>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c r="BH647" s="48"/>
      <c r="BI647" s="48"/>
      <c r="BJ647" s="48"/>
      <c r="BK647" s="48"/>
      <c r="BL647" s="48"/>
      <c r="BM647" s="48"/>
      <c r="BN647" s="48"/>
      <c r="BO647" s="48"/>
      <c r="BP647" s="48"/>
      <c r="BQ647" s="48"/>
      <c r="BR647" s="48"/>
      <c r="BS647" s="48"/>
      <c r="BT647" s="48"/>
      <c r="BU647" s="48"/>
      <c r="BV647" s="48"/>
      <c r="BW647" s="48"/>
      <c r="BX647" s="48"/>
      <c r="BY647" s="48"/>
      <c r="BZ647" s="48"/>
      <c r="CA647" s="48"/>
      <c r="CB647" s="48"/>
      <c r="CC647" s="44"/>
    </row>
    <row r="648" spans="3:81" s="46" customFormat="1" x14ac:dyDescent="0.2">
      <c r="C648" s="47"/>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48"/>
      <c r="BR648" s="48"/>
      <c r="BS648" s="48"/>
      <c r="BT648" s="48"/>
      <c r="BU648" s="48"/>
      <c r="BV648" s="48"/>
      <c r="BW648" s="48"/>
      <c r="BX648" s="48"/>
      <c r="BY648" s="48"/>
      <c r="BZ648" s="48"/>
      <c r="CA648" s="48"/>
      <c r="CB648" s="48"/>
      <c r="CC648" s="44"/>
    </row>
    <row r="649" spans="3:81" s="46" customFormat="1" x14ac:dyDescent="0.2">
      <c r="C649" s="47"/>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c r="BH649" s="48"/>
      <c r="BI649" s="48"/>
      <c r="BJ649" s="48"/>
      <c r="BK649" s="48"/>
      <c r="BL649" s="48"/>
      <c r="BM649" s="48"/>
      <c r="BN649" s="48"/>
      <c r="BO649" s="48"/>
      <c r="BP649" s="48"/>
      <c r="BQ649" s="48"/>
      <c r="BR649" s="48"/>
      <c r="BS649" s="48"/>
      <c r="BT649" s="48"/>
      <c r="BU649" s="48"/>
      <c r="BV649" s="48"/>
      <c r="BW649" s="48"/>
      <c r="BX649" s="48"/>
      <c r="BY649" s="48"/>
      <c r="BZ649" s="48"/>
      <c r="CA649" s="48"/>
      <c r="CB649" s="48"/>
      <c r="CC649" s="44"/>
    </row>
    <row r="650" spans="3:81" s="46" customFormat="1" x14ac:dyDescent="0.2">
      <c r="C650" s="47"/>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c r="BH650" s="48"/>
      <c r="BI650" s="48"/>
      <c r="BJ650" s="48"/>
      <c r="BK650" s="48"/>
      <c r="BL650" s="48"/>
      <c r="BM650" s="48"/>
      <c r="BN650" s="48"/>
      <c r="BO650" s="48"/>
      <c r="BP650" s="48"/>
      <c r="BQ650" s="48"/>
      <c r="BR650" s="48"/>
      <c r="BS650" s="48"/>
      <c r="BT650" s="48"/>
      <c r="BU650" s="48"/>
      <c r="BV650" s="48"/>
      <c r="BW650" s="48"/>
      <c r="BX650" s="48"/>
      <c r="BY650" s="48"/>
      <c r="BZ650" s="48"/>
      <c r="CA650" s="48"/>
      <c r="CB650" s="48"/>
      <c r="CC650" s="44"/>
    </row>
    <row r="651" spans="3:81" s="46" customFormat="1" x14ac:dyDescent="0.2">
      <c r="C651" s="47"/>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c r="BH651" s="48"/>
      <c r="BI651" s="48"/>
      <c r="BJ651" s="48"/>
      <c r="BK651" s="48"/>
      <c r="BL651" s="48"/>
      <c r="BM651" s="48"/>
      <c r="BN651" s="48"/>
      <c r="BO651" s="48"/>
      <c r="BP651" s="48"/>
      <c r="BQ651" s="48"/>
      <c r="BR651" s="48"/>
      <c r="BS651" s="48"/>
      <c r="BT651" s="48"/>
      <c r="BU651" s="48"/>
      <c r="BV651" s="48"/>
      <c r="BW651" s="48"/>
      <c r="BX651" s="48"/>
      <c r="BY651" s="48"/>
      <c r="BZ651" s="48"/>
      <c r="CA651" s="48"/>
      <c r="CB651" s="48"/>
      <c r="CC651" s="44"/>
    </row>
    <row r="652" spans="3:81" s="46" customFormat="1" x14ac:dyDescent="0.2">
      <c r="C652" s="47"/>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c r="BH652" s="48"/>
      <c r="BI652" s="48"/>
      <c r="BJ652" s="48"/>
      <c r="BK652" s="48"/>
      <c r="BL652" s="48"/>
      <c r="BM652" s="48"/>
      <c r="BN652" s="48"/>
      <c r="BO652" s="48"/>
      <c r="BP652" s="48"/>
      <c r="BQ652" s="48"/>
      <c r="BR652" s="48"/>
      <c r="BS652" s="48"/>
      <c r="BT652" s="48"/>
      <c r="BU652" s="48"/>
      <c r="BV652" s="48"/>
      <c r="BW652" s="48"/>
      <c r="BX652" s="48"/>
      <c r="BY652" s="48"/>
      <c r="BZ652" s="48"/>
      <c r="CA652" s="48"/>
      <c r="CB652" s="48"/>
      <c r="CC652" s="44"/>
    </row>
    <row r="653" spans="3:81" s="46" customFormat="1" x14ac:dyDescent="0.2">
      <c r="C653" s="47"/>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c r="BH653" s="48"/>
      <c r="BI653" s="48"/>
      <c r="BJ653" s="48"/>
      <c r="BK653" s="48"/>
      <c r="BL653" s="48"/>
      <c r="BM653" s="48"/>
      <c r="BN653" s="48"/>
      <c r="BO653" s="48"/>
      <c r="BP653" s="48"/>
      <c r="BQ653" s="48"/>
      <c r="BR653" s="48"/>
      <c r="BS653" s="48"/>
      <c r="BT653" s="48"/>
      <c r="BU653" s="48"/>
      <c r="BV653" s="48"/>
      <c r="BW653" s="48"/>
      <c r="BX653" s="48"/>
      <c r="BY653" s="48"/>
      <c r="BZ653" s="48"/>
      <c r="CA653" s="48"/>
      <c r="CB653" s="48"/>
      <c r="CC653" s="44"/>
    </row>
    <row r="654" spans="3:81" s="46" customFormat="1" x14ac:dyDescent="0.2">
      <c r="C654" s="47"/>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48"/>
      <c r="BI654" s="48"/>
      <c r="BJ654" s="48"/>
      <c r="BK654" s="48"/>
      <c r="BL654" s="48"/>
      <c r="BM654" s="48"/>
      <c r="BN654" s="48"/>
      <c r="BO654" s="48"/>
      <c r="BP654" s="48"/>
      <c r="BQ654" s="48"/>
      <c r="BR654" s="48"/>
      <c r="BS654" s="48"/>
      <c r="BT654" s="48"/>
      <c r="BU654" s="48"/>
      <c r="BV654" s="48"/>
      <c r="BW654" s="48"/>
      <c r="BX654" s="48"/>
      <c r="BY654" s="48"/>
      <c r="BZ654" s="48"/>
      <c r="CA654" s="48"/>
      <c r="CB654" s="48"/>
      <c r="CC654" s="44"/>
    </row>
    <row r="655" spans="3:81" s="46" customFormat="1" x14ac:dyDescent="0.2">
      <c r="C655" s="47"/>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c r="CC655" s="44"/>
    </row>
    <row r="656" spans="3:81" s="46" customFormat="1" x14ac:dyDescent="0.2">
      <c r="C656" s="47"/>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c r="CC656" s="44"/>
    </row>
    <row r="657" spans="3:83" s="46" customFormat="1" x14ac:dyDescent="0.2">
      <c r="C657" s="47"/>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48"/>
      <c r="BK657" s="48"/>
      <c r="BL657" s="48"/>
      <c r="BM657" s="48"/>
      <c r="BN657" s="48"/>
      <c r="BO657" s="48"/>
      <c r="BP657" s="48"/>
      <c r="BQ657" s="48"/>
      <c r="BR657" s="48"/>
      <c r="BS657" s="48"/>
      <c r="BT657" s="48"/>
      <c r="BU657" s="48"/>
      <c r="BV657" s="48"/>
      <c r="BW657" s="48"/>
      <c r="BX657" s="48"/>
      <c r="BY657" s="48"/>
      <c r="BZ657" s="48"/>
      <c r="CA657" s="48"/>
      <c r="CB657" s="48"/>
      <c r="CC657" s="44"/>
    </row>
    <row r="658" spans="3:83" s="46" customFormat="1" x14ac:dyDescent="0.2">
      <c r="C658" s="47"/>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c r="BH658" s="48"/>
      <c r="BI658" s="48"/>
      <c r="BJ658" s="48"/>
      <c r="BK658" s="48"/>
      <c r="BL658" s="48"/>
      <c r="BM658" s="48"/>
      <c r="BN658" s="48"/>
      <c r="BO658" s="48"/>
      <c r="BP658" s="48"/>
      <c r="BQ658" s="48"/>
      <c r="BR658" s="48"/>
      <c r="BS658" s="48"/>
      <c r="BT658" s="48"/>
      <c r="BU658" s="48"/>
      <c r="BV658" s="48"/>
      <c r="BW658" s="48"/>
      <c r="BX658" s="48"/>
      <c r="BY658" s="48"/>
      <c r="BZ658" s="48"/>
      <c r="CA658" s="48"/>
      <c r="CB658" s="48"/>
      <c r="CC658" s="44"/>
    </row>
    <row r="659" spans="3:83" s="46" customFormat="1" x14ac:dyDescent="0.2">
      <c r="C659" s="47"/>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c r="BH659" s="48"/>
      <c r="BI659" s="48"/>
      <c r="BJ659" s="48"/>
      <c r="BK659" s="48"/>
      <c r="BL659" s="48"/>
      <c r="BM659" s="48"/>
      <c r="BN659" s="48"/>
      <c r="BO659" s="48"/>
      <c r="BP659" s="48"/>
      <c r="BQ659" s="48"/>
      <c r="BR659" s="48"/>
      <c r="BS659" s="48"/>
      <c r="BT659" s="48"/>
      <c r="BU659" s="48"/>
      <c r="BV659" s="48"/>
      <c r="BW659" s="48"/>
      <c r="BX659" s="48"/>
      <c r="BY659" s="48"/>
      <c r="BZ659" s="48"/>
      <c r="CA659" s="48"/>
      <c r="CB659" s="48"/>
      <c r="CC659" s="44"/>
    </row>
    <row r="660" spans="3:83" s="46" customFormat="1" x14ac:dyDescent="0.2">
      <c r="C660" s="47"/>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48"/>
      <c r="BI660" s="48"/>
      <c r="BJ660" s="48"/>
      <c r="BK660" s="48"/>
      <c r="BL660" s="48"/>
      <c r="BM660" s="48"/>
      <c r="BN660" s="48"/>
      <c r="BO660" s="48"/>
      <c r="BP660" s="48"/>
      <c r="BQ660" s="48"/>
      <c r="BR660" s="48"/>
      <c r="BS660" s="48"/>
      <c r="BT660" s="48"/>
      <c r="BU660" s="48"/>
      <c r="BV660" s="48"/>
      <c r="BW660" s="48"/>
      <c r="BX660" s="48"/>
      <c r="BY660" s="48"/>
      <c r="BZ660" s="48"/>
      <c r="CA660" s="48"/>
      <c r="CB660" s="48"/>
      <c r="CC660" s="44"/>
    </row>
    <row r="661" spans="3:83" s="46" customFormat="1" x14ac:dyDescent="0.2">
      <c r="C661" s="47"/>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c r="BH661" s="48"/>
      <c r="BI661" s="48"/>
      <c r="BJ661" s="48"/>
      <c r="BK661" s="48"/>
      <c r="BL661" s="48"/>
      <c r="BM661" s="48"/>
      <c r="BN661" s="48"/>
      <c r="BO661" s="48"/>
      <c r="BP661" s="48"/>
      <c r="BQ661" s="48"/>
      <c r="BR661" s="48"/>
      <c r="BS661" s="48"/>
      <c r="BT661" s="48"/>
      <c r="BU661" s="48"/>
      <c r="BV661" s="48"/>
      <c r="BW661" s="48"/>
      <c r="BX661" s="48"/>
      <c r="BY661" s="48"/>
      <c r="BZ661" s="48"/>
      <c r="CA661" s="48"/>
      <c r="CB661" s="48"/>
      <c r="CC661" s="44"/>
    </row>
    <row r="662" spans="3:83" s="46" customFormat="1" x14ac:dyDescent="0.2">
      <c r="C662" s="47"/>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48"/>
      <c r="BI662" s="48"/>
      <c r="BJ662" s="48"/>
      <c r="BK662" s="48"/>
      <c r="BL662" s="48"/>
      <c r="BM662" s="48"/>
      <c r="BN662" s="48"/>
      <c r="BO662" s="48"/>
      <c r="BP662" s="48"/>
      <c r="BQ662" s="48"/>
      <c r="BR662" s="48"/>
      <c r="BS662" s="48"/>
      <c r="BT662" s="48"/>
      <c r="BU662" s="48"/>
      <c r="BV662" s="48"/>
      <c r="BW662" s="48"/>
      <c r="BX662" s="48"/>
      <c r="BY662" s="48"/>
      <c r="BZ662" s="48"/>
      <c r="CA662" s="48"/>
      <c r="CB662" s="48"/>
      <c r="CC662" s="44"/>
    </row>
    <row r="663" spans="3:83" s="46" customFormat="1" x14ac:dyDescent="0.2">
      <c r="C663" s="47"/>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8"/>
      <c r="BT663" s="48"/>
      <c r="BU663" s="48"/>
      <c r="BV663" s="48"/>
      <c r="BW663" s="48"/>
      <c r="BX663" s="48"/>
      <c r="BY663" s="48"/>
      <c r="BZ663" s="48"/>
      <c r="CA663" s="48"/>
      <c r="CB663" s="48"/>
      <c r="CC663" s="44"/>
    </row>
    <row r="664" spans="3:83" s="46" customFormat="1" x14ac:dyDescent="0.2">
      <c r="C664" s="47"/>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8"/>
      <c r="BY664" s="48"/>
      <c r="BZ664" s="48"/>
      <c r="CA664" s="48"/>
      <c r="CB664" s="48"/>
      <c r="CC664" s="44"/>
    </row>
    <row r="665" spans="3:83" s="46" customFormat="1" x14ac:dyDescent="0.2">
      <c r="C665" s="47"/>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c r="BO665" s="48"/>
      <c r="BP665" s="48"/>
      <c r="BQ665" s="48"/>
      <c r="BR665" s="48"/>
      <c r="BS665" s="48"/>
      <c r="BT665" s="48"/>
      <c r="BU665" s="48"/>
      <c r="BV665" s="48"/>
      <c r="BW665" s="48"/>
      <c r="BX665" s="48"/>
      <c r="BY665" s="48"/>
      <c r="BZ665" s="48"/>
      <c r="CA665" s="48"/>
      <c r="CB665" s="48"/>
      <c r="CC665" s="44"/>
    </row>
    <row r="666" spans="3:83" s="46" customFormat="1" x14ac:dyDescent="0.2">
      <c r="C666" s="47"/>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c r="CB666" s="48"/>
      <c r="CC666" s="44"/>
    </row>
    <row r="667" spans="3:83" s="46" customFormat="1" x14ac:dyDescent="0.2">
      <c r="C667" s="47"/>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c r="BH667" s="48"/>
      <c r="BI667" s="48"/>
      <c r="BJ667" s="48"/>
      <c r="BK667" s="48"/>
      <c r="BL667" s="48"/>
      <c r="BM667" s="48"/>
      <c r="BN667" s="48"/>
      <c r="BO667" s="48"/>
      <c r="BP667" s="48"/>
      <c r="BQ667" s="48"/>
      <c r="BR667" s="48"/>
      <c r="BS667" s="48"/>
      <c r="BT667" s="48"/>
      <c r="BU667" s="48"/>
      <c r="BV667" s="48"/>
      <c r="BW667" s="48"/>
      <c r="BX667" s="48"/>
      <c r="BY667" s="48"/>
      <c r="BZ667" s="48"/>
      <c r="CA667" s="48"/>
      <c r="CB667" s="48"/>
      <c r="CC667" s="44"/>
    </row>
    <row r="668" spans="3:83" s="46" customFormat="1" x14ac:dyDescent="0.2">
      <c r="C668" s="47"/>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c r="BO668" s="48"/>
      <c r="BP668" s="48"/>
      <c r="BQ668" s="48"/>
      <c r="BR668" s="48"/>
      <c r="BS668" s="48"/>
      <c r="BT668" s="48"/>
      <c r="BU668" s="48"/>
      <c r="BV668" s="48"/>
      <c r="BW668" s="48"/>
      <c r="BX668" s="48"/>
      <c r="BY668" s="48"/>
      <c r="BZ668" s="48"/>
      <c r="CA668" s="48"/>
      <c r="CB668" s="48"/>
      <c r="CC668" s="44"/>
      <c r="CD668" s="23"/>
      <c r="CE668" s="23"/>
    </row>
    <row r="669" spans="3:83" s="46" customFormat="1" x14ac:dyDescent="0.2">
      <c r="C669" s="47"/>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48"/>
      <c r="CA669" s="48"/>
      <c r="CB669" s="48"/>
      <c r="CC669" s="44"/>
      <c r="CD669" s="23"/>
      <c r="CE669" s="23"/>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Žiadosti o príspevok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90" zoomScaleSheetLayoutView="100" workbookViewId="0">
      <selection activeCell="AH3" sqref="AH3"/>
    </sheetView>
  </sheetViews>
  <sheetFormatPr defaultColWidth="9.140625" defaultRowHeight="12.75" x14ac:dyDescent="0.2"/>
  <cols>
    <col min="1" max="1" width="9.140625" style="23"/>
    <col min="2" max="2" width="4.28515625" style="46" customWidth="1"/>
    <col min="3" max="3" width="0.7109375" style="46" customWidth="1"/>
    <col min="4" max="4" width="0.7109375" style="47" customWidth="1"/>
    <col min="5" max="5" width="2.28515625" style="48" customWidth="1"/>
    <col min="6" max="6" width="0.42578125" style="48" customWidth="1"/>
    <col min="7" max="7" width="2.28515625" style="48" customWidth="1"/>
    <col min="8" max="8" width="0.42578125" style="48" customWidth="1"/>
    <col min="9" max="9" width="2.28515625" style="48" customWidth="1"/>
    <col min="10" max="10" width="0.42578125" style="48" customWidth="1"/>
    <col min="11" max="11" width="2.28515625" style="48" customWidth="1"/>
    <col min="12" max="12" width="0.42578125" style="48" customWidth="1"/>
    <col min="13" max="13" width="2.28515625" style="48" customWidth="1"/>
    <col min="14" max="14" width="0.42578125" style="48" customWidth="1"/>
    <col min="15" max="15" width="2.28515625" style="48" customWidth="1"/>
    <col min="16" max="18" width="0.42578125" style="48" customWidth="1"/>
    <col min="19" max="19" width="5" style="48" customWidth="1"/>
    <col min="20" max="21" width="0.42578125" style="48" customWidth="1"/>
    <col min="22" max="22" width="2.28515625" style="48" customWidth="1"/>
    <col min="23" max="23" width="0.42578125" style="48" customWidth="1"/>
    <col min="24" max="24" width="2.28515625" style="48" customWidth="1"/>
    <col min="25" max="25" width="0.42578125" style="48" customWidth="1"/>
    <col min="26" max="26" width="2.28515625" style="48" customWidth="1"/>
    <col min="27" max="27" width="0.42578125" style="48" customWidth="1"/>
    <col min="28" max="28" width="2.28515625" style="48" customWidth="1"/>
    <col min="29" max="29" width="0.42578125" style="48" customWidth="1"/>
    <col min="30" max="30" width="2.28515625" style="48" customWidth="1"/>
    <col min="31" max="31" width="0.42578125" style="48" customWidth="1"/>
    <col min="32" max="32" width="2.28515625" style="48" customWidth="1"/>
    <col min="33" max="33" width="0.42578125" style="48" customWidth="1"/>
    <col min="34" max="34" width="2.28515625" style="48" customWidth="1"/>
    <col min="35" max="35" width="0.42578125" style="48" customWidth="1"/>
    <col min="36" max="36" width="2.28515625" style="48" customWidth="1"/>
    <col min="37" max="37" width="0.42578125" style="48" customWidth="1"/>
    <col min="38" max="38" width="2.28515625" style="48" customWidth="1"/>
    <col min="39" max="39" width="0.42578125" style="48" customWidth="1"/>
    <col min="40" max="41" width="1.28515625" style="48" customWidth="1"/>
    <col min="42" max="42" width="0.42578125" style="48" customWidth="1"/>
    <col min="43" max="43" width="2.28515625" style="48" customWidth="1"/>
    <col min="44" max="44" width="0.42578125" style="48" customWidth="1"/>
    <col min="45" max="45" width="2.28515625" style="48" customWidth="1"/>
    <col min="46" max="46" width="0.42578125" style="48" customWidth="1"/>
    <col min="47" max="47" width="2.28515625" style="48" customWidth="1"/>
    <col min="48" max="48" width="0.42578125" style="48" customWidth="1"/>
    <col min="49" max="49" width="2.28515625" style="48" customWidth="1"/>
    <col min="50" max="50" width="0.42578125" style="48" customWidth="1"/>
    <col min="51" max="51" width="2.28515625" style="48" customWidth="1"/>
    <col min="52" max="52" width="0.42578125" style="48" customWidth="1"/>
    <col min="53" max="53" width="0.7109375" style="48" customWidth="1"/>
    <col min="54" max="54" width="0.42578125" style="48" customWidth="1"/>
    <col min="55" max="55" width="2.28515625" style="48" customWidth="1"/>
    <col min="56" max="56" width="0.42578125" style="48" customWidth="1"/>
    <col min="57" max="57" width="2.28515625" style="48" customWidth="1"/>
    <col min="58" max="58" width="0.42578125" style="48" customWidth="1"/>
    <col min="59" max="59" width="2.28515625" style="48" customWidth="1"/>
    <col min="60" max="60" width="0.42578125" style="48" customWidth="1"/>
    <col min="61" max="61" width="2.28515625" style="48" customWidth="1"/>
    <col min="62" max="62" width="0.42578125" style="48" customWidth="1"/>
    <col min="63" max="63" width="2.28515625" style="48" customWidth="1"/>
    <col min="64" max="64" width="0.42578125" style="48" customWidth="1"/>
    <col min="65" max="65" width="2.28515625" style="48" customWidth="1"/>
    <col min="66" max="66" width="0.42578125" style="48" customWidth="1"/>
    <col min="67" max="67" width="2.28515625" style="48" customWidth="1"/>
    <col min="68" max="68" width="0.42578125" style="48" customWidth="1"/>
    <col min="69" max="69" width="2.28515625" style="48" customWidth="1"/>
    <col min="70" max="70" width="0.42578125" style="48" customWidth="1"/>
    <col min="71" max="71" width="2.28515625" style="48" customWidth="1"/>
    <col min="72" max="72" width="0.42578125" style="48" customWidth="1"/>
    <col min="73" max="73" width="2.28515625" style="48" customWidth="1"/>
    <col min="74" max="74" width="0.42578125" style="48" customWidth="1"/>
    <col min="75" max="75" width="2.28515625" style="48" customWidth="1"/>
    <col min="76" max="76" width="0.42578125" style="48" customWidth="1"/>
    <col min="77" max="77" width="2.28515625" style="44" customWidth="1"/>
    <col min="78" max="79" width="9.140625" style="23"/>
    <col min="80" max="81" width="9.140625" style="23" hidden="1" customWidth="1"/>
    <col min="82" max="16384" width="9.140625" style="23"/>
  </cols>
  <sheetData>
    <row r="1" spans="2:81" ht="15" customHeight="1" x14ac:dyDescent="0.2">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Z1" s="2"/>
      <c r="CA1" s="2"/>
    </row>
    <row r="2" spans="2:81" x14ac:dyDescent="0.2">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Z2" s="2"/>
      <c r="CA2" s="2"/>
    </row>
    <row r="3" spans="2:81" x14ac:dyDescent="0.2">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Z3" s="2"/>
      <c r="CA3" s="2"/>
      <c r="CB3" s="92" t="s">
        <v>14</v>
      </c>
      <c r="CC3" s="92" t="b">
        <v>0</v>
      </c>
    </row>
    <row r="4" spans="2:81" ht="9.75" customHeight="1" x14ac:dyDescent="0.2">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Z4" s="2"/>
      <c r="CA4" s="2"/>
    </row>
    <row r="5" spans="2:81" ht="7.5" customHeight="1" x14ac:dyDescent="0.2">
      <c r="B5" s="41"/>
      <c r="C5" s="41"/>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Z5" s="2"/>
      <c r="CA5" s="2"/>
    </row>
    <row r="6" spans="2:81" ht="15" customHeight="1" x14ac:dyDescent="0.2">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2"/>
      <c r="CA6" s="2"/>
    </row>
    <row r="7" spans="2:81" ht="26.25" customHeight="1" x14ac:dyDescent="0.4">
      <c r="B7" s="439" t="s">
        <v>149</v>
      </c>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95"/>
      <c r="CA7" s="95"/>
    </row>
    <row r="8" spans="2:81" ht="12.75" customHeight="1" x14ac:dyDescent="0.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row>
    <row r="9" spans="2:81" ht="12.75" customHeight="1" x14ac:dyDescent="0.25">
      <c r="B9" s="277" t="s">
        <v>126</v>
      </c>
      <c r="C9" s="277"/>
      <c r="D9" s="277"/>
      <c r="E9" s="277"/>
      <c r="F9" s="277"/>
      <c r="G9" s="277"/>
      <c r="H9" s="277"/>
      <c r="I9" s="277"/>
      <c r="J9" s="277"/>
      <c r="K9" s="277"/>
      <c r="L9" s="277"/>
      <c r="M9" s="277"/>
      <c r="N9" s="277"/>
      <c r="O9" s="277"/>
      <c r="P9" s="277"/>
      <c r="Q9" s="277"/>
      <c r="R9" s="277"/>
      <c r="S9" s="277"/>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359">
        <f ca="1">TODAY()</f>
        <v>44991</v>
      </c>
      <c r="BN9" s="359"/>
      <c r="BO9" s="359"/>
      <c r="BP9" s="359"/>
      <c r="BQ9" s="359"/>
      <c r="BR9" s="359"/>
      <c r="BS9" s="359"/>
      <c r="BT9" s="359"/>
      <c r="BU9" s="359"/>
      <c r="BV9" s="359"/>
      <c r="BW9" s="359"/>
      <c r="BX9" s="83"/>
      <c r="BY9" s="83"/>
      <c r="BZ9" s="83"/>
      <c r="CA9" s="83"/>
    </row>
    <row r="10" spans="2:81" x14ac:dyDescent="0.2">
      <c r="B10" s="21"/>
      <c r="C10" s="21"/>
      <c r="D10" s="2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81" ht="12.75" customHeight="1" x14ac:dyDescent="0.2">
      <c r="B11" s="195" t="s">
        <v>135</v>
      </c>
      <c r="C11" s="195"/>
      <c r="D11" s="195"/>
      <c r="E11" s="195"/>
      <c r="F11" s="195"/>
      <c r="G11" s="195"/>
      <c r="H11" s="195"/>
      <c r="I11" s="195"/>
      <c r="J11" s="195"/>
      <c r="K11" s="195"/>
      <c r="L11" s="278" t="s">
        <v>150</v>
      </c>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
      <c r="CA11" s="2"/>
    </row>
    <row r="12" spans="2:81" ht="18" x14ac:dyDescent="0.2">
      <c r="B12" s="195" t="s">
        <v>136</v>
      </c>
      <c r="C12" s="195"/>
      <c r="D12" s="195"/>
      <c r="E12" s="195"/>
      <c r="F12" s="195"/>
      <c r="G12" s="195"/>
      <c r="H12" s="195"/>
      <c r="I12" s="195"/>
      <c r="J12" s="195"/>
      <c r="K12" s="195"/>
      <c r="L12" s="195"/>
      <c r="M12" s="195"/>
      <c r="N12" s="195"/>
      <c r="O12" s="195"/>
      <c r="P12" s="195"/>
      <c r="Q12" s="195"/>
      <c r="R12" s="195"/>
      <c r="S12" s="195"/>
      <c r="T12" s="195"/>
      <c r="U12" s="195"/>
      <c r="V12" s="195"/>
      <c r="W12" s="195"/>
      <c r="X12" s="19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
      <c r="CA12" s="2"/>
    </row>
    <row r="13" spans="2:81" ht="18" x14ac:dyDescent="0.2">
      <c r="B13" s="260" t="s">
        <v>128</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t="str">
        <f>IF(Úvod!H20="","",Úvod!H20)</f>
        <v/>
      </c>
      <c r="AN13" s="262"/>
      <c r="AO13" s="262"/>
      <c r="AP13" s="262"/>
      <c r="AQ13" s="262"/>
      <c r="AR13" s="262"/>
      <c r="AS13" s="262"/>
      <c r="AT13" s="262"/>
      <c r="AU13" s="262"/>
      <c r="AV13" s="262"/>
      <c r="AW13" s="262"/>
      <c r="AX13" s="262"/>
      <c r="AY13" s="262"/>
      <c r="AZ13" s="262"/>
      <c r="BA13" s="262"/>
      <c r="BB13" s="262"/>
      <c r="BC13" s="262"/>
      <c r="BD13" s="25"/>
      <c r="BE13" s="25"/>
      <c r="BF13" s="25"/>
      <c r="BG13" s="25"/>
      <c r="BH13" s="25"/>
      <c r="BI13" s="25"/>
      <c r="BJ13" s="25"/>
      <c r="BK13" s="25"/>
      <c r="BL13" s="25"/>
      <c r="BM13" s="25"/>
      <c r="BN13" s="25"/>
      <c r="BO13" s="25"/>
      <c r="BP13" s="25"/>
      <c r="BQ13" s="25"/>
      <c r="BR13" s="25"/>
      <c r="BS13" s="25"/>
      <c r="BT13" s="25"/>
      <c r="BU13" s="25"/>
      <c r="BV13" s="25"/>
      <c r="BW13" s="25"/>
      <c r="BX13" s="25"/>
      <c r="BY13" s="25"/>
      <c r="BZ13" s="2"/>
      <c r="CA13" s="2"/>
    </row>
    <row r="14" spans="2:81" ht="18" x14ac:dyDescent="0.2">
      <c r="B14" s="260" t="s">
        <v>129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t="str">
        <f>IF(Úvod!H21="","",Úvod!H21)</f>
        <v/>
      </c>
      <c r="AN14" s="262"/>
      <c r="AO14" s="262"/>
      <c r="AP14" s="262"/>
      <c r="AQ14" s="262"/>
      <c r="AR14" s="262"/>
      <c r="AS14" s="262"/>
      <c r="AT14" s="262"/>
      <c r="AU14" s="262"/>
      <c r="AV14" s="262"/>
      <c r="AW14" s="262"/>
      <c r="AX14" s="262"/>
      <c r="AY14" s="262"/>
      <c r="AZ14" s="262"/>
      <c r="BA14" s="262"/>
      <c r="BB14" s="262"/>
      <c r="BC14" s="262"/>
      <c r="BD14" s="25"/>
      <c r="BE14" s="25"/>
      <c r="BF14" s="25"/>
      <c r="BG14" s="25"/>
      <c r="BH14" s="25"/>
      <c r="BI14" s="25"/>
      <c r="BJ14" s="25"/>
      <c r="BK14" s="25"/>
      <c r="BL14" s="25"/>
      <c r="BM14" s="25"/>
      <c r="BN14" s="25"/>
      <c r="BO14" s="25"/>
      <c r="BP14" s="25"/>
      <c r="BQ14" s="25"/>
      <c r="BR14" s="25"/>
      <c r="BS14" s="25"/>
      <c r="BT14" s="25"/>
      <c r="BU14" s="25"/>
      <c r="BV14" s="25"/>
      <c r="BW14" s="25"/>
      <c r="BX14" s="25"/>
      <c r="BY14" s="25"/>
      <c r="BZ14" s="2"/>
      <c r="CA14" s="2"/>
    </row>
    <row r="15" spans="2:81" x14ac:dyDescent="0.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
      <c r="BO15" s="2"/>
      <c r="BP15" s="2"/>
      <c r="BQ15" s="2"/>
      <c r="BR15" s="2"/>
      <c r="BS15" s="2"/>
      <c r="BT15" s="2"/>
      <c r="BU15" s="2"/>
      <c r="BV15" s="2"/>
      <c r="BW15" s="2"/>
      <c r="BX15" s="2"/>
      <c r="BY15" s="3"/>
      <c r="BZ15" s="2"/>
      <c r="CA15" s="2"/>
    </row>
    <row r="16" spans="2:81" ht="18" customHeight="1" x14ac:dyDescent="0.2">
      <c r="B16" s="347" t="s">
        <v>132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25"/>
      <c r="CA16" s="25"/>
    </row>
    <row r="17" spans="2:79" ht="4.5" customHeight="1" x14ac:dyDescent="0.2">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
      <c r="BO17" s="2"/>
      <c r="BP17" s="2"/>
      <c r="BQ17" s="2"/>
      <c r="BR17" s="2"/>
      <c r="BS17" s="2"/>
      <c r="BT17" s="2"/>
      <c r="BU17" s="2"/>
      <c r="BV17" s="2"/>
      <c r="BW17" s="2"/>
      <c r="BX17" s="2"/>
      <c r="BY17" s="3"/>
    </row>
    <row r="18" spans="2:79" ht="12.75" customHeight="1" x14ac:dyDescent="0.2">
      <c r="B18" s="411" t="s">
        <v>139</v>
      </c>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row>
    <row r="19" spans="2:79" ht="4.5" customHeight="1" x14ac:dyDescent="0.2">
      <c r="B19" s="28"/>
      <c r="C19" s="28"/>
      <c r="D19" s="28"/>
      <c r="E19" s="28"/>
      <c r="F19" s="28"/>
      <c r="G19" s="28"/>
      <c r="H19" s="28"/>
      <c r="I19" s="28"/>
      <c r="J19" s="28"/>
      <c r="K19" s="28"/>
      <c r="L19" s="28"/>
      <c r="M19" s="28"/>
      <c r="N19" s="28"/>
      <c r="O19" s="28"/>
      <c r="P19" s="28"/>
      <c r="Q19" s="2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9" ht="18" customHeight="1" x14ac:dyDescent="0.2">
      <c r="B20" s="347" t="s">
        <v>133</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412"/>
      <c r="BZ20" s="347"/>
      <c r="CA20" s="199"/>
    </row>
    <row r="21" spans="2:79" ht="12" customHeight="1" x14ac:dyDescent="0.2">
      <c r="B21" s="411" t="s">
        <v>140</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row>
    <row r="22" spans="2:79" ht="12" customHeight="1" x14ac:dyDescent="0.2">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row>
    <row r="23" spans="2:79" ht="18" x14ac:dyDescent="0.2">
      <c r="B23" s="199" t="s">
        <v>134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25"/>
      <c r="CA23" s="25"/>
    </row>
    <row r="24" spans="2:79" ht="12" customHeight="1" x14ac:dyDescent="0.2">
      <c r="B24" s="195"/>
      <c r="C24" s="195"/>
      <c r="D24" s="195"/>
      <c r="E24" s="195"/>
      <c r="F24" s="195"/>
      <c r="G24" s="195"/>
      <c r="H24" s="195"/>
      <c r="I24" s="195"/>
      <c r="J24" s="195"/>
      <c r="K24" s="195"/>
      <c r="L24" s="195"/>
      <c r="M24" s="195"/>
      <c r="N24" s="195"/>
      <c r="O24" s="195"/>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9" ht="12" customHeight="1" thickBot="1" x14ac:dyDescent="0.25">
      <c r="B25" s="141" t="s">
        <v>89</v>
      </c>
      <c r="C25" s="141"/>
      <c r="D25" s="141"/>
      <c r="E25" s="141"/>
      <c r="F25" s="141"/>
      <c r="G25" s="141"/>
      <c r="H25" s="141"/>
      <c r="I25" s="141"/>
      <c r="J25" s="141"/>
      <c r="K25" s="141"/>
      <c r="L25" s="141"/>
      <c r="M25" s="141"/>
      <c r="N25" s="141"/>
      <c r="O25" s="141"/>
      <c r="P25" s="49"/>
      <c r="Q25" s="49"/>
      <c r="R25" s="50"/>
      <c r="S25" s="50"/>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9" ht="13.5" thickBot="1" x14ac:dyDescent="0.25">
      <c r="B26" s="272" t="s">
        <v>32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4"/>
      <c r="BY26" s="3"/>
    </row>
    <row r="27" spans="2:79" ht="14.25" customHeight="1" x14ac:dyDescent="0.2">
      <c r="B27" s="149"/>
      <c r="C27" s="150"/>
      <c r="D27" s="192" t="s">
        <v>0</v>
      </c>
      <c r="E27" s="193"/>
      <c r="F27" s="193"/>
      <c r="G27" s="193"/>
      <c r="H27" s="193"/>
      <c r="I27" s="193"/>
      <c r="J27" s="193"/>
      <c r="K27" s="193"/>
      <c r="L27" s="193"/>
      <c r="M27" s="193"/>
      <c r="N27" s="193"/>
      <c r="O27" s="193"/>
      <c r="P27" s="193"/>
      <c r="Q27" s="193"/>
      <c r="R27" s="193"/>
      <c r="S27" s="193"/>
      <c r="T27" s="193"/>
      <c r="U27" s="193"/>
      <c r="V27" s="193"/>
      <c r="W27" s="193"/>
      <c r="X27" s="193"/>
      <c r="Y27" s="193"/>
      <c r="Z27" s="194"/>
      <c r="AA27" s="132"/>
      <c r="AB27" s="133"/>
      <c r="AC27" s="133"/>
      <c r="AD27" s="134"/>
      <c r="AE27" s="132" t="s">
        <v>1</v>
      </c>
      <c r="AF27" s="133"/>
      <c r="AG27" s="133"/>
      <c r="AH27" s="133"/>
      <c r="AI27" s="133"/>
      <c r="AJ27" s="133"/>
      <c r="AK27" s="133"/>
      <c r="AL27" s="133"/>
      <c r="AM27" s="133"/>
      <c r="AN27" s="133"/>
      <c r="AO27" s="133"/>
      <c r="AP27" s="133"/>
      <c r="AQ27" s="133"/>
      <c r="AR27" s="133"/>
      <c r="AS27" s="133"/>
      <c r="AT27" s="133"/>
      <c r="AU27" s="133"/>
      <c r="AV27" s="133"/>
      <c r="AW27" s="133"/>
      <c r="AX27" s="133"/>
      <c r="AY27" s="133"/>
      <c r="AZ27" s="134"/>
      <c r="BA27" s="251" t="s">
        <v>2</v>
      </c>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3"/>
      <c r="BY27" s="3"/>
    </row>
    <row r="28" spans="2:79" ht="14.25" customHeight="1" x14ac:dyDescent="0.2">
      <c r="B28" s="242" t="s">
        <v>3</v>
      </c>
      <c r="C28" s="243"/>
      <c r="D28" s="192"/>
      <c r="E28" s="193"/>
      <c r="F28" s="193"/>
      <c r="G28" s="193"/>
      <c r="H28" s="193"/>
      <c r="I28" s="193"/>
      <c r="J28" s="193"/>
      <c r="K28" s="193"/>
      <c r="L28" s="193"/>
      <c r="M28" s="193"/>
      <c r="N28" s="193"/>
      <c r="O28" s="193"/>
      <c r="P28" s="193"/>
      <c r="Q28" s="193"/>
      <c r="R28" s="193"/>
      <c r="S28" s="193"/>
      <c r="T28" s="193"/>
      <c r="U28" s="193"/>
      <c r="V28" s="193"/>
      <c r="W28" s="193"/>
      <c r="X28" s="193"/>
      <c r="Y28" s="193"/>
      <c r="Z28" s="194"/>
      <c r="AA28" s="244" t="s">
        <v>4</v>
      </c>
      <c r="AB28" s="245"/>
      <c r="AC28" s="245"/>
      <c r="AD28" s="245"/>
      <c r="AE28" s="132"/>
      <c r="AF28" s="133"/>
      <c r="AG28" s="133"/>
      <c r="AH28" s="133"/>
      <c r="AI28" s="133"/>
      <c r="AJ28" s="133"/>
      <c r="AK28" s="133"/>
      <c r="AL28" s="133"/>
      <c r="AM28" s="133"/>
      <c r="AN28" s="133"/>
      <c r="AO28" s="133"/>
      <c r="AP28" s="133"/>
      <c r="AQ28" s="133"/>
      <c r="AR28" s="133"/>
      <c r="AS28" s="133"/>
      <c r="AT28" s="133"/>
      <c r="AU28" s="133"/>
      <c r="AV28" s="133"/>
      <c r="AW28" s="133"/>
      <c r="AX28" s="133"/>
      <c r="AY28" s="133"/>
      <c r="AZ28" s="134"/>
      <c r="BA28" s="251"/>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3"/>
      <c r="BY28" s="3"/>
    </row>
    <row r="29" spans="2:79" ht="15.75" customHeight="1" x14ac:dyDescent="0.2">
      <c r="B29" s="242" t="s">
        <v>5</v>
      </c>
      <c r="C29" s="243"/>
      <c r="D29" s="192"/>
      <c r="E29" s="193"/>
      <c r="F29" s="193"/>
      <c r="G29" s="193"/>
      <c r="H29" s="193"/>
      <c r="I29" s="193"/>
      <c r="J29" s="193"/>
      <c r="K29" s="193"/>
      <c r="L29" s="193"/>
      <c r="M29" s="193"/>
      <c r="N29" s="193"/>
      <c r="O29" s="193"/>
      <c r="P29" s="193"/>
      <c r="Q29" s="193"/>
      <c r="R29" s="193"/>
      <c r="S29" s="193"/>
      <c r="T29" s="193"/>
      <c r="U29" s="193"/>
      <c r="V29" s="193"/>
      <c r="W29" s="193"/>
      <c r="X29" s="193"/>
      <c r="Y29" s="193"/>
      <c r="Z29" s="194"/>
      <c r="AA29" s="244" t="s">
        <v>6</v>
      </c>
      <c r="AB29" s="245"/>
      <c r="AC29" s="245"/>
      <c r="AD29" s="245"/>
      <c r="AE29" s="132"/>
      <c r="AF29" s="133"/>
      <c r="AG29" s="133"/>
      <c r="AH29" s="133"/>
      <c r="AI29" s="133"/>
      <c r="AJ29" s="133"/>
      <c r="AK29" s="133"/>
      <c r="AL29" s="133"/>
      <c r="AM29" s="133"/>
      <c r="AN29" s="133"/>
      <c r="AO29" s="133"/>
      <c r="AP29" s="133"/>
      <c r="AQ29" s="133"/>
      <c r="AR29" s="133"/>
      <c r="AS29" s="133"/>
      <c r="AT29" s="133"/>
      <c r="AU29" s="133"/>
      <c r="AV29" s="133"/>
      <c r="AW29" s="133"/>
      <c r="AX29" s="133"/>
      <c r="AY29" s="133"/>
      <c r="AZ29" s="134"/>
      <c r="BA29" s="251"/>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3"/>
      <c r="BY29" s="3"/>
    </row>
    <row r="30" spans="2:79" ht="12.75" customHeight="1" x14ac:dyDescent="0.2">
      <c r="B30" s="246" t="s">
        <v>7</v>
      </c>
      <c r="C30" s="247"/>
      <c r="D30" s="196" t="s">
        <v>8</v>
      </c>
      <c r="E30" s="197"/>
      <c r="F30" s="197"/>
      <c r="G30" s="197"/>
      <c r="H30" s="197"/>
      <c r="I30" s="197"/>
      <c r="J30" s="197"/>
      <c r="K30" s="197"/>
      <c r="L30" s="197"/>
      <c r="M30" s="197"/>
      <c r="N30" s="197"/>
      <c r="O30" s="197"/>
      <c r="P30" s="197"/>
      <c r="Q30" s="197"/>
      <c r="R30" s="197"/>
      <c r="S30" s="197"/>
      <c r="T30" s="197"/>
      <c r="U30" s="197"/>
      <c r="V30" s="197"/>
      <c r="W30" s="197"/>
      <c r="X30" s="197"/>
      <c r="Y30" s="197"/>
      <c r="Z30" s="198"/>
      <c r="AA30" s="132" t="s">
        <v>9</v>
      </c>
      <c r="AB30" s="133"/>
      <c r="AC30" s="133"/>
      <c r="AD30" s="134"/>
      <c r="AE30" s="132"/>
      <c r="AF30" s="133"/>
      <c r="AG30" s="133"/>
      <c r="AH30" s="133"/>
      <c r="AI30" s="133"/>
      <c r="AJ30" s="133"/>
      <c r="AK30" s="133"/>
      <c r="AL30" s="133"/>
      <c r="AM30" s="133"/>
      <c r="AN30" s="133"/>
      <c r="AO30" s="133"/>
      <c r="AP30" s="133"/>
      <c r="AQ30" s="133"/>
      <c r="AR30" s="133"/>
      <c r="AS30" s="133"/>
      <c r="AT30" s="133"/>
      <c r="AU30" s="133"/>
      <c r="AV30" s="133"/>
      <c r="AW30" s="133"/>
      <c r="AX30" s="133"/>
      <c r="AY30" s="133"/>
      <c r="AZ30" s="134"/>
      <c r="BA30" s="254"/>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6"/>
      <c r="BY30" s="3"/>
    </row>
    <row r="31" spans="2:79" x14ac:dyDescent="0.2">
      <c r="B31" s="246"/>
      <c r="C31" s="247"/>
      <c r="D31" s="196"/>
      <c r="E31" s="197"/>
      <c r="F31" s="197"/>
      <c r="G31" s="197"/>
      <c r="H31" s="197"/>
      <c r="I31" s="197"/>
      <c r="J31" s="197"/>
      <c r="K31" s="197"/>
      <c r="L31" s="197"/>
      <c r="M31" s="197"/>
      <c r="N31" s="197"/>
      <c r="O31" s="197"/>
      <c r="P31" s="197"/>
      <c r="Q31" s="197"/>
      <c r="R31" s="197"/>
      <c r="S31" s="197"/>
      <c r="T31" s="197"/>
      <c r="U31" s="197"/>
      <c r="V31" s="197"/>
      <c r="W31" s="197"/>
      <c r="X31" s="197"/>
      <c r="Y31" s="197"/>
      <c r="Z31" s="198"/>
      <c r="AA31" s="132"/>
      <c r="AB31" s="133"/>
      <c r="AC31" s="133"/>
      <c r="AD31" s="134"/>
      <c r="AE31" s="240" t="s">
        <v>14</v>
      </c>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132" t="s">
        <v>33</v>
      </c>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221"/>
      <c r="BY31" s="3"/>
    </row>
    <row r="32" spans="2:79" ht="13.5" thickBot="1" x14ac:dyDescent="0.25">
      <c r="B32" s="414"/>
      <c r="C32" s="415"/>
      <c r="D32" s="416"/>
      <c r="E32" s="382"/>
      <c r="F32" s="382"/>
      <c r="G32" s="382"/>
      <c r="H32" s="382"/>
      <c r="I32" s="382"/>
      <c r="J32" s="382"/>
      <c r="K32" s="382"/>
      <c r="L32" s="382"/>
      <c r="M32" s="382"/>
      <c r="N32" s="382"/>
      <c r="O32" s="382"/>
      <c r="P32" s="382"/>
      <c r="Q32" s="382"/>
      <c r="R32" s="382"/>
      <c r="S32" s="382"/>
      <c r="T32" s="382"/>
      <c r="U32" s="382"/>
      <c r="V32" s="382"/>
      <c r="W32" s="382"/>
      <c r="X32" s="382"/>
      <c r="Y32" s="382"/>
      <c r="Z32" s="417"/>
      <c r="AA32" s="186"/>
      <c r="AB32" s="187"/>
      <c r="AC32" s="187"/>
      <c r="AD32" s="188"/>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186"/>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443"/>
      <c r="BY32" s="3"/>
    </row>
    <row r="33" spans="2:77" ht="4.5" customHeight="1" thickBot="1" x14ac:dyDescent="0.25">
      <c r="B33" s="147"/>
      <c r="C33" s="148"/>
      <c r="D33" s="123" t="s">
        <v>95</v>
      </c>
      <c r="E33" s="124"/>
      <c r="F33" s="124"/>
      <c r="G33" s="124"/>
      <c r="H33" s="124"/>
      <c r="I33" s="124"/>
      <c r="J33" s="124"/>
      <c r="K33" s="124"/>
      <c r="L33" s="124"/>
      <c r="M33" s="124"/>
      <c r="N33" s="124"/>
      <c r="O33" s="124"/>
      <c r="P33" s="124"/>
      <c r="Q33" s="124"/>
      <c r="R33" s="124"/>
      <c r="S33" s="124"/>
      <c r="T33" s="124"/>
      <c r="U33" s="124"/>
      <c r="V33" s="124"/>
      <c r="W33" s="124"/>
      <c r="X33" s="124"/>
      <c r="Y33" s="124"/>
      <c r="Z33" s="125"/>
      <c r="AA33" s="129" t="s">
        <v>96</v>
      </c>
      <c r="AB33" s="130"/>
      <c r="AC33" s="130"/>
      <c r="AD33" s="131"/>
      <c r="AE33" s="309"/>
      <c r="AF33" s="310"/>
      <c r="AG33" s="310"/>
      <c r="AH33" s="310"/>
      <c r="AI33" s="310"/>
      <c r="AJ33" s="310"/>
      <c r="AK33" s="310"/>
      <c r="AL33" s="310"/>
      <c r="AM33" s="310"/>
      <c r="AN33" s="310"/>
      <c r="AO33" s="310"/>
      <c r="AP33" s="310"/>
      <c r="AQ33" s="310"/>
      <c r="AR33" s="310"/>
      <c r="AS33" s="310"/>
      <c r="AT33" s="310"/>
      <c r="AU33" s="310"/>
      <c r="AV33" s="310"/>
      <c r="AW33" s="310"/>
      <c r="AX33" s="310"/>
      <c r="AY33" s="310"/>
      <c r="AZ33" s="413"/>
      <c r="BA33" s="309"/>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1"/>
      <c r="BY33" s="3"/>
    </row>
    <row r="34" spans="2:77" ht="12.75" customHeight="1" x14ac:dyDescent="0.2">
      <c r="B34" s="228" t="s">
        <v>11</v>
      </c>
      <c r="C34" s="229"/>
      <c r="D34" s="126"/>
      <c r="E34" s="127"/>
      <c r="F34" s="127"/>
      <c r="G34" s="127"/>
      <c r="H34" s="127"/>
      <c r="I34" s="127"/>
      <c r="J34" s="127"/>
      <c r="K34" s="127"/>
      <c r="L34" s="127"/>
      <c r="M34" s="127"/>
      <c r="N34" s="127"/>
      <c r="O34" s="127"/>
      <c r="P34" s="127"/>
      <c r="Q34" s="127"/>
      <c r="R34" s="127"/>
      <c r="S34" s="127"/>
      <c r="T34" s="127"/>
      <c r="U34" s="127"/>
      <c r="V34" s="127"/>
      <c r="W34" s="127"/>
      <c r="X34" s="127"/>
      <c r="Y34" s="127"/>
      <c r="Z34" s="128"/>
      <c r="AA34" s="132"/>
      <c r="AB34" s="133"/>
      <c r="AC34" s="133"/>
      <c r="AD34" s="134"/>
      <c r="AE34" s="212"/>
      <c r="AF34" s="213"/>
      <c r="AG34" s="214"/>
      <c r="AH34" s="214"/>
      <c r="AI34" s="214"/>
      <c r="AJ34" s="214"/>
      <c r="AK34" s="214"/>
      <c r="AL34" s="214"/>
      <c r="AM34" s="214"/>
      <c r="AN34" s="214"/>
      <c r="AO34" s="214"/>
      <c r="AP34" s="214"/>
      <c r="AQ34" s="214"/>
      <c r="AR34" s="214"/>
      <c r="AS34" s="214"/>
      <c r="AT34" s="214"/>
      <c r="AU34" s="214"/>
      <c r="AV34" s="214"/>
      <c r="AW34" s="214"/>
      <c r="AX34" s="214"/>
      <c r="AY34" s="215"/>
      <c r="AZ34" s="230"/>
      <c r="BA34" s="212"/>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row>
    <row r="35" spans="2:77" ht="15.75" customHeight="1" thickBot="1" x14ac:dyDescent="0.25">
      <c r="B35" s="228"/>
      <c r="C35" s="229"/>
      <c r="D35" s="126"/>
      <c r="E35" s="127"/>
      <c r="F35" s="127"/>
      <c r="G35" s="127"/>
      <c r="H35" s="127"/>
      <c r="I35" s="127"/>
      <c r="J35" s="127"/>
      <c r="K35" s="127"/>
      <c r="L35" s="127"/>
      <c r="M35" s="127"/>
      <c r="N35" s="127"/>
      <c r="O35" s="127"/>
      <c r="P35" s="127"/>
      <c r="Q35" s="127"/>
      <c r="R35" s="127"/>
      <c r="S35" s="127"/>
      <c r="T35" s="127"/>
      <c r="U35" s="127"/>
      <c r="V35" s="127"/>
      <c r="W35" s="127"/>
      <c r="X35" s="127"/>
      <c r="Y35" s="127"/>
      <c r="Z35" s="128"/>
      <c r="AA35" s="132"/>
      <c r="AB35" s="133"/>
      <c r="AC35" s="133"/>
      <c r="AD35" s="134"/>
      <c r="AE35" s="212"/>
      <c r="AF35" s="216"/>
      <c r="AG35" s="217"/>
      <c r="AH35" s="217"/>
      <c r="AI35" s="217"/>
      <c r="AJ35" s="217"/>
      <c r="AK35" s="217"/>
      <c r="AL35" s="217"/>
      <c r="AM35" s="217"/>
      <c r="AN35" s="217"/>
      <c r="AO35" s="217"/>
      <c r="AP35" s="217"/>
      <c r="AQ35" s="217"/>
      <c r="AR35" s="217"/>
      <c r="AS35" s="217"/>
      <c r="AT35" s="217"/>
      <c r="AU35" s="217"/>
      <c r="AV35" s="217"/>
      <c r="AW35" s="217"/>
      <c r="AX35" s="217"/>
      <c r="AY35" s="218"/>
      <c r="AZ35" s="230"/>
      <c r="BA35" s="212"/>
      <c r="BB35" s="216"/>
      <c r="BC35" s="217"/>
      <c r="BD35" s="217"/>
      <c r="BE35" s="217"/>
      <c r="BF35" s="217"/>
      <c r="BG35" s="217"/>
      <c r="BH35" s="217"/>
      <c r="BI35" s="217"/>
      <c r="BJ35" s="217"/>
      <c r="BK35" s="217"/>
      <c r="BL35" s="217"/>
      <c r="BM35" s="217"/>
      <c r="BN35" s="217"/>
      <c r="BO35" s="217"/>
      <c r="BP35" s="217"/>
      <c r="BQ35" s="217"/>
      <c r="BR35" s="217"/>
      <c r="BS35" s="217"/>
      <c r="BT35" s="217"/>
      <c r="BU35" s="217"/>
      <c r="BV35" s="217"/>
      <c r="BW35" s="218"/>
      <c r="BX35" s="220"/>
      <c r="BY35" s="3"/>
    </row>
    <row r="36" spans="2:77" ht="4.5" customHeight="1" thickBot="1" x14ac:dyDescent="0.25">
      <c r="B36" s="237"/>
      <c r="C36" s="238"/>
      <c r="D36" s="423"/>
      <c r="E36" s="161"/>
      <c r="F36" s="161"/>
      <c r="G36" s="161"/>
      <c r="H36" s="161"/>
      <c r="I36" s="161"/>
      <c r="J36" s="161"/>
      <c r="K36" s="161"/>
      <c r="L36" s="161"/>
      <c r="M36" s="161"/>
      <c r="N36" s="161"/>
      <c r="O36" s="161"/>
      <c r="P36" s="161"/>
      <c r="Q36" s="161"/>
      <c r="R36" s="161"/>
      <c r="S36" s="161"/>
      <c r="T36" s="161"/>
      <c r="U36" s="161"/>
      <c r="V36" s="161"/>
      <c r="W36" s="161"/>
      <c r="X36" s="161"/>
      <c r="Y36" s="161"/>
      <c r="Z36" s="162"/>
      <c r="AA36" s="424"/>
      <c r="AB36" s="425"/>
      <c r="AC36" s="425"/>
      <c r="AD36" s="426"/>
      <c r="AE36" s="362"/>
      <c r="AF36" s="363"/>
      <c r="AG36" s="363"/>
      <c r="AH36" s="363"/>
      <c r="AI36" s="363"/>
      <c r="AJ36" s="363"/>
      <c r="AK36" s="363"/>
      <c r="AL36" s="363"/>
      <c r="AM36" s="363"/>
      <c r="AN36" s="363"/>
      <c r="AO36" s="363"/>
      <c r="AP36" s="363"/>
      <c r="AQ36" s="363"/>
      <c r="AR36" s="363"/>
      <c r="AS36" s="363"/>
      <c r="AT36" s="363"/>
      <c r="AU36" s="363"/>
      <c r="AV36" s="363"/>
      <c r="AW36" s="363"/>
      <c r="AX36" s="363"/>
      <c r="AY36" s="363"/>
      <c r="AZ36" s="364"/>
      <c r="BA36" s="362"/>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5"/>
      <c r="BY36" s="3"/>
    </row>
    <row r="37" spans="2:77" ht="4.5" customHeight="1" thickBot="1" x14ac:dyDescent="0.25">
      <c r="B37" s="286" t="s">
        <v>117</v>
      </c>
      <c r="C37" s="287"/>
      <c r="D37" s="432" t="s">
        <v>141</v>
      </c>
      <c r="E37" s="433"/>
      <c r="F37" s="433"/>
      <c r="G37" s="433"/>
      <c r="H37" s="433"/>
      <c r="I37" s="433"/>
      <c r="J37" s="433"/>
      <c r="K37" s="433"/>
      <c r="L37" s="433"/>
      <c r="M37" s="433"/>
      <c r="N37" s="433"/>
      <c r="O37" s="433"/>
      <c r="P37" s="433"/>
      <c r="Q37" s="433"/>
      <c r="R37" s="433"/>
      <c r="S37" s="433"/>
      <c r="T37" s="433"/>
      <c r="U37" s="433"/>
      <c r="V37" s="433"/>
      <c r="W37" s="433"/>
      <c r="X37" s="433"/>
      <c r="Y37" s="433"/>
      <c r="Z37" s="434"/>
      <c r="AA37" s="129" t="s">
        <v>94</v>
      </c>
      <c r="AB37" s="130"/>
      <c r="AC37" s="130"/>
      <c r="AD37" s="131"/>
      <c r="AE37" s="309"/>
      <c r="AF37" s="310"/>
      <c r="AG37" s="310"/>
      <c r="AH37" s="310"/>
      <c r="AI37" s="310"/>
      <c r="AJ37" s="310"/>
      <c r="AK37" s="310"/>
      <c r="AL37" s="310"/>
      <c r="AM37" s="310"/>
      <c r="AN37" s="310"/>
      <c r="AO37" s="310"/>
      <c r="AP37" s="310"/>
      <c r="AQ37" s="310"/>
      <c r="AR37" s="310"/>
      <c r="AS37" s="310"/>
      <c r="AT37" s="310"/>
      <c r="AU37" s="310"/>
      <c r="AV37" s="310"/>
      <c r="AW37" s="310"/>
      <c r="AX37" s="310"/>
      <c r="AY37" s="310"/>
      <c r="AZ37" s="413"/>
      <c r="BA37" s="309"/>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1"/>
      <c r="BY37" s="3"/>
    </row>
    <row r="38" spans="2:77" ht="12.75" customHeight="1" x14ac:dyDescent="0.2">
      <c r="B38" s="246"/>
      <c r="C38" s="247"/>
      <c r="D38" s="280"/>
      <c r="E38" s="281"/>
      <c r="F38" s="281"/>
      <c r="G38" s="281"/>
      <c r="H38" s="281"/>
      <c r="I38" s="281"/>
      <c r="J38" s="281"/>
      <c r="K38" s="281"/>
      <c r="L38" s="281"/>
      <c r="M38" s="281"/>
      <c r="N38" s="281"/>
      <c r="O38" s="281"/>
      <c r="P38" s="281"/>
      <c r="Q38" s="281"/>
      <c r="R38" s="281"/>
      <c r="S38" s="281"/>
      <c r="T38" s="281"/>
      <c r="U38" s="281"/>
      <c r="V38" s="281"/>
      <c r="W38" s="281"/>
      <c r="X38" s="281"/>
      <c r="Y38" s="281"/>
      <c r="Z38" s="282"/>
      <c r="AA38" s="132"/>
      <c r="AB38" s="133"/>
      <c r="AC38" s="133"/>
      <c r="AD38" s="134"/>
      <c r="AE38" s="419"/>
      <c r="AF38" s="213"/>
      <c r="AG38" s="214"/>
      <c r="AH38" s="214"/>
      <c r="AI38" s="214"/>
      <c r="AJ38" s="214"/>
      <c r="AK38" s="214"/>
      <c r="AL38" s="214"/>
      <c r="AM38" s="214"/>
      <c r="AN38" s="214"/>
      <c r="AO38" s="214"/>
      <c r="AP38" s="214"/>
      <c r="AQ38" s="214"/>
      <c r="AR38" s="214"/>
      <c r="AS38" s="214"/>
      <c r="AT38" s="214"/>
      <c r="AU38" s="214"/>
      <c r="AV38" s="214"/>
      <c r="AW38" s="214"/>
      <c r="AX38" s="214"/>
      <c r="AY38" s="215"/>
      <c r="AZ38" s="420"/>
      <c r="BA38" s="41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418"/>
      <c r="BY38" s="3"/>
    </row>
    <row r="39" spans="2:77" ht="12.75" customHeight="1" thickBot="1" x14ac:dyDescent="0.25">
      <c r="B39" s="246"/>
      <c r="C39" s="247"/>
      <c r="D39" s="280"/>
      <c r="E39" s="281"/>
      <c r="F39" s="281"/>
      <c r="G39" s="281"/>
      <c r="H39" s="281"/>
      <c r="I39" s="281"/>
      <c r="J39" s="281"/>
      <c r="K39" s="281"/>
      <c r="L39" s="281"/>
      <c r="M39" s="281"/>
      <c r="N39" s="281"/>
      <c r="O39" s="281"/>
      <c r="P39" s="281"/>
      <c r="Q39" s="281"/>
      <c r="R39" s="281"/>
      <c r="S39" s="281"/>
      <c r="T39" s="281"/>
      <c r="U39" s="281"/>
      <c r="V39" s="281"/>
      <c r="W39" s="281"/>
      <c r="X39" s="281"/>
      <c r="Y39" s="281"/>
      <c r="Z39" s="282"/>
      <c r="AA39" s="132"/>
      <c r="AB39" s="133"/>
      <c r="AC39" s="133"/>
      <c r="AD39" s="134"/>
      <c r="AE39" s="419"/>
      <c r="AF39" s="216"/>
      <c r="AG39" s="217"/>
      <c r="AH39" s="217"/>
      <c r="AI39" s="217"/>
      <c r="AJ39" s="217"/>
      <c r="AK39" s="217"/>
      <c r="AL39" s="217"/>
      <c r="AM39" s="217"/>
      <c r="AN39" s="217"/>
      <c r="AO39" s="217"/>
      <c r="AP39" s="217"/>
      <c r="AQ39" s="217"/>
      <c r="AR39" s="217"/>
      <c r="AS39" s="217"/>
      <c r="AT39" s="217"/>
      <c r="AU39" s="217"/>
      <c r="AV39" s="217"/>
      <c r="AW39" s="217"/>
      <c r="AX39" s="217"/>
      <c r="AY39" s="218"/>
      <c r="AZ39" s="420"/>
      <c r="BA39" s="419"/>
      <c r="BB39" s="216"/>
      <c r="BC39" s="217"/>
      <c r="BD39" s="217"/>
      <c r="BE39" s="217"/>
      <c r="BF39" s="217"/>
      <c r="BG39" s="217"/>
      <c r="BH39" s="217"/>
      <c r="BI39" s="217"/>
      <c r="BJ39" s="217"/>
      <c r="BK39" s="217"/>
      <c r="BL39" s="217"/>
      <c r="BM39" s="217"/>
      <c r="BN39" s="217"/>
      <c r="BO39" s="217"/>
      <c r="BP39" s="217"/>
      <c r="BQ39" s="217"/>
      <c r="BR39" s="217"/>
      <c r="BS39" s="217"/>
      <c r="BT39" s="217"/>
      <c r="BU39" s="217"/>
      <c r="BV39" s="217"/>
      <c r="BW39" s="218"/>
      <c r="BX39" s="418"/>
      <c r="BY39" s="3"/>
    </row>
    <row r="40" spans="2:77" ht="4.5" customHeight="1" thickBot="1" x14ac:dyDescent="0.25">
      <c r="B40" s="430"/>
      <c r="C40" s="431"/>
      <c r="D40" s="435"/>
      <c r="E40" s="436"/>
      <c r="F40" s="436"/>
      <c r="G40" s="436"/>
      <c r="H40" s="436"/>
      <c r="I40" s="436"/>
      <c r="J40" s="436"/>
      <c r="K40" s="436"/>
      <c r="L40" s="436"/>
      <c r="M40" s="436"/>
      <c r="N40" s="436"/>
      <c r="O40" s="436"/>
      <c r="P40" s="436"/>
      <c r="Q40" s="436"/>
      <c r="R40" s="436"/>
      <c r="S40" s="436"/>
      <c r="T40" s="436"/>
      <c r="U40" s="436"/>
      <c r="V40" s="436"/>
      <c r="W40" s="436"/>
      <c r="X40" s="436"/>
      <c r="Y40" s="436"/>
      <c r="Z40" s="437"/>
      <c r="AA40" s="424"/>
      <c r="AB40" s="425"/>
      <c r="AC40" s="425"/>
      <c r="AD40" s="426"/>
      <c r="AE40" s="362"/>
      <c r="AF40" s="363"/>
      <c r="AG40" s="363"/>
      <c r="AH40" s="363"/>
      <c r="AI40" s="363"/>
      <c r="AJ40" s="363"/>
      <c r="AK40" s="363"/>
      <c r="AL40" s="363"/>
      <c r="AM40" s="363"/>
      <c r="AN40" s="363"/>
      <c r="AO40" s="363"/>
      <c r="AP40" s="363"/>
      <c r="AQ40" s="363"/>
      <c r="AR40" s="363"/>
      <c r="AS40" s="363"/>
      <c r="AT40" s="363"/>
      <c r="AU40" s="363"/>
      <c r="AV40" s="363"/>
      <c r="AW40" s="363"/>
      <c r="AX40" s="363"/>
      <c r="AY40" s="363"/>
      <c r="AZ40" s="364"/>
      <c r="BA40" s="362"/>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5"/>
      <c r="BY40" s="3"/>
    </row>
    <row r="41" spans="2:77" ht="4.5" customHeight="1" thickBot="1" x14ac:dyDescent="0.25">
      <c r="B41" s="147"/>
      <c r="C41" s="148"/>
      <c r="D41" s="174" t="s">
        <v>98</v>
      </c>
      <c r="E41" s="175"/>
      <c r="F41" s="175"/>
      <c r="G41" s="175"/>
      <c r="H41" s="175"/>
      <c r="I41" s="175"/>
      <c r="J41" s="175"/>
      <c r="K41" s="175"/>
      <c r="L41" s="175"/>
      <c r="M41" s="175"/>
      <c r="N41" s="175"/>
      <c r="O41" s="175"/>
      <c r="P41" s="175"/>
      <c r="Q41" s="175"/>
      <c r="R41" s="175"/>
      <c r="S41" s="175"/>
      <c r="T41" s="175"/>
      <c r="U41" s="175"/>
      <c r="V41" s="175"/>
      <c r="W41" s="175"/>
      <c r="X41" s="175"/>
      <c r="Y41" s="175"/>
      <c r="Z41" s="176"/>
      <c r="AA41" s="129" t="s">
        <v>97</v>
      </c>
      <c r="AB41" s="130"/>
      <c r="AC41" s="130"/>
      <c r="AD41" s="131"/>
      <c r="AE41" s="51"/>
      <c r="AF41" s="52"/>
      <c r="AG41" s="52"/>
      <c r="AH41" s="52"/>
      <c r="AI41" s="52"/>
      <c r="AJ41" s="52"/>
      <c r="AK41" s="52"/>
      <c r="AL41" s="52"/>
      <c r="AM41" s="52"/>
      <c r="AN41" s="52"/>
      <c r="AO41" s="52"/>
      <c r="AP41" s="52"/>
      <c r="AQ41" s="52"/>
      <c r="AR41" s="52"/>
      <c r="AS41" s="52"/>
      <c r="AT41" s="52"/>
      <c r="AU41" s="52"/>
      <c r="AV41" s="52"/>
      <c r="AW41" s="52"/>
      <c r="AX41" s="52"/>
      <c r="AY41" s="52"/>
      <c r="AZ41" s="53"/>
      <c r="BA41" s="51"/>
      <c r="BB41" s="52"/>
      <c r="BC41" s="52"/>
      <c r="BD41" s="52"/>
      <c r="BE41" s="52"/>
      <c r="BF41" s="52"/>
      <c r="BG41" s="52"/>
      <c r="BH41" s="52"/>
      <c r="BI41" s="52"/>
      <c r="BJ41" s="52"/>
      <c r="BK41" s="52"/>
      <c r="BL41" s="52"/>
      <c r="BM41" s="52"/>
      <c r="BN41" s="52"/>
      <c r="BO41" s="52"/>
      <c r="BP41" s="52"/>
      <c r="BQ41" s="52"/>
      <c r="BR41" s="52"/>
      <c r="BS41" s="52"/>
      <c r="BT41" s="52"/>
      <c r="BU41" s="52"/>
      <c r="BV41" s="52"/>
      <c r="BW41" s="52"/>
      <c r="BX41" s="54"/>
      <c r="BY41" s="3"/>
    </row>
    <row r="42" spans="2:77" ht="12.75" customHeight="1" x14ac:dyDescent="0.2">
      <c r="B42" s="228" t="s">
        <v>24</v>
      </c>
      <c r="C42" s="229"/>
      <c r="D42" s="177"/>
      <c r="E42" s="178"/>
      <c r="F42" s="178"/>
      <c r="G42" s="178"/>
      <c r="H42" s="178"/>
      <c r="I42" s="178"/>
      <c r="J42" s="178"/>
      <c r="K42" s="178"/>
      <c r="L42" s="178"/>
      <c r="M42" s="178"/>
      <c r="N42" s="178"/>
      <c r="O42" s="178"/>
      <c r="P42" s="178"/>
      <c r="Q42" s="178"/>
      <c r="R42" s="178"/>
      <c r="S42" s="178"/>
      <c r="T42" s="178"/>
      <c r="U42" s="178"/>
      <c r="V42" s="178"/>
      <c r="W42" s="178"/>
      <c r="X42" s="178"/>
      <c r="Y42" s="178"/>
      <c r="Z42" s="179"/>
      <c r="AA42" s="132"/>
      <c r="AB42" s="133"/>
      <c r="AC42" s="133"/>
      <c r="AD42" s="134"/>
      <c r="AE42" s="212"/>
      <c r="AF42" s="213"/>
      <c r="AG42" s="214"/>
      <c r="AH42" s="214"/>
      <c r="AI42" s="214"/>
      <c r="AJ42" s="214"/>
      <c r="AK42" s="214"/>
      <c r="AL42" s="214"/>
      <c r="AM42" s="214"/>
      <c r="AN42" s="214"/>
      <c r="AO42" s="214"/>
      <c r="AP42" s="214"/>
      <c r="AQ42" s="214"/>
      <c r="AR42" s="214"/>
      <c r="AS42" s="214"/>
      <c r="AT42" s="214"/>
      <c r="AU42" s="214"/>
      <c r="AV42" s="214"/>
      <c r="AW42" s="214"/>
      <c r="AX42" s="214"/>
      <c r="AY42" s="215"/>
      <c r="AZ42" s="230"/>
      <c r="BA42" s="212"/>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row>
    <row r="43" spans="2:77" ht="12.75" customHeight="1" thickBot="1" x14ac:dyDescent="0.25">
      <c r="B43" s="228"/>
      <c r="C43" s="229"/>
      <c r="D43" s="177"/>
      <c r="E43" s="178"/>
      <c r="F43" s="178"/>
      <c r="G43" s="178"/>
      <c r="H43" s="178"/>
      <c r="I43" s="178"/>
      <c r="J43" s="178"/>
      <c r="K43" s="178"/>
      <c r="L43" s="178"/>
      <c r="M43" s="178"/>
      <c r="N43" s="178"/>
      <c r="O43" s="178"/>
      <c r="P43" s="178"/>
      <c r="Q43" s="178"/>
      <c r="R43" s="178"/>
      <c r="S43" s="178"/>
      <c r="T43" s="178"/>
      <c r="U43" s="178"/>
      <c r="V43" s="178"/>
      <c r="W43" s="178"/>
      <c r="X43" s="178"/>
      <c r="Y43" s="178"/>
      <c r="Z43" s="179"/>
      <c r="AA43" s="132"/>
      <c r="AB43" s="133"/>
      <c r="AC43" s="133"/>
      <c r="AD43" s="134"/>
      <c r="AE43" s="212"/>
      <c r="AF43" s="216"/>
      <c r="AG43" s="217"/>
      <c r="AH43" s="217"/>
      <c r="AI43" s="217"/>
      <c r="AJ43" s="217"/>
      <c r="AK43" s="217"/>
      <c r="AL43" s="217"/>
      <c r="AM43" s="217"/>
      <c r="AN43" s="217"/>
      <c r="AO43" s="217"/>
      <c r="AP43" s="217"/>
      <c r="AQ43" s="217"/>
      <c r="AR43" s="217"/>
      <c r="AS43" s="217"/>
      <c r="AT43" s="217"/>
      <c r="AU43" s="217"/>
      <c r="AV43" s="217"/>
      <c r="AW43" s="217"/>
      <c r="AX43" s="217"/>
      <c r="AY43" s="218"/>
      <c r="AZ43" s="230"/>
      <c r="BA43" s="212"/>
      <c r="BB43" s="216"/>
      <c r="BC43" s="217"/>
      <c r="BD43" s="217"/>
      <c r="BE43" s="217"/>
      <c r="BF43" s="217"/>
      <c r="BG43" s="217"/>
      <c r="BH43" s="217"/>
      <c r="BI43" s="217"/>
      <c r="BJ43" s="217"/>
      <c r="BK43" s="217"/>
      <c r="BL43" s="217"/>
      <c r="BM43" s="217"/>
      <c r="BN43" s="217"/>
      <c r="BO43" s="217"/>
      <c r="BP43" s="217"/>
      <c r="BQ43" s="217"/>
      <c r="BR43" s="217"/>
      <c r="BS43" s="217"/>
      <c r="BT43" s="217"/>
      <c r="BU43" s="217"/>
      <c r="BV43" s="217"/>
      <c r="BW43" s="218"/>
      <c r="BX43" s="220"/>
      <c r="BY43" s="3"/>
    </row>
    <row r="44" spans="2:77" ht="4.5" customHeight="1" thickBot="1" x14ac:dyDescent="0.25">
      <c r="B44" s="237"/>
      <c r="C44" s="238"/>
      <c r="D44" s="440"/>
      <c r="E44" s="441"/>
      <c r="F44" s="441"/>
      <c r="G44" s="441"/>
      <c r="H44" s="441"/>
      <c r="I44" s="441"/>
      <c r="J44" s="441"/>
      <c r="K44" s="441"/>
      <c r="L44" s="441"/>
      <c r="M44" s="441"/>
      <c r="N44" s="441"/>
      <c r="O44" s="441"/>
      <c r="P44" s="441"/>
      <c r="Q44" s="441"/>
      <c r="R44" s="441"/>
      <c r="S44" s="441"/>
      <c r="T44" s="441"/>
      <c r="U44" s="441"/>
      <c r="V44" s="441"/>
      <c r="W44" s="441"/>
      <c r="X44" s="441"/>
      <c r="Y44" s="441"/>
      <c r="Z44" s="442"/>
      <c r="AA44" s="424"/>
      <c r="AB44" s="425"/>
      <c r="AC44" s="425"/>
      <c r="AD44" s="426"/>
      <c r="AE44" s="121"/>
      <c r="AF44" s="122"/>
      <c r="AG44" s="122"/>
      <c r="AH44" s="122"/>
      <c r="AI44" s="122"/>
      <c r="AJ44" s="122"/>
      <c r="AK44" s="122"/>
      <c r="AL44" s="122"/>
      <c r="AM44" s="122"/>
      <c r="AN44" s="122"/>
      <c r="AO44" s="122"/>
      <c r="AP44" s="122"/>
      <c r="AQ44" s="122"/>
      <c r="AR44" s="122"/>
      <c r="AS44" s="122"/>
      <c r="AT44" s="122"/>
      <c r="AU44" s="122"/>
      <c r="AV44" s="122"/>
      <c r="AW44" s="122"/>
      <c r="AX44" s="122"/>
      <c r="AY44" s="122"/>
      <c r="AZ44" s="239"/>
      <c r="BA44" s="121"/>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219"/>
      <c r="BY44" s="3"/>
    </row>
    <row r="45" spans="2:77" ht="12" customHeight="1" x14ac:dyDescent="0.2">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2:77" ht="12" customHeight="1" thickBot="1" x14ac:dyDescent="0.25">
      <c r="B46" s="141" t="s">
        <v>90</v>
      </c>
      <c r="C46" s="141"/>
      <c r="D46" s="141"/>
      <c r="E46" s="141"/>
      <c r="F46" s="141"/>
      <c r="G46" s="141"/>
      <c r="H46" s="141"/>
      <c r="I46" s="141"/>
      <c r="J46" s="141"/>
      <c r="K46" s="141"/>
      <c r="L46" s="141"/>
      <c r="M46" s="141"/>
      <c r="N46" s="141"/>
      <c r="O46" s="14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row>
    <row r="47" spans="2:77" ht="13.5" thickBot="1" x14ac:dyDescent="0.25">
      <c r="B47" s="272" t="s">
        <v>31</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4"/>
      <c r="BY47" s="3"/>
    </row>
    <row r="48" spans="2:77" s="3" customFormat="1" ht="14.25" customHeight="1" x14ac:dyDescent="0.2">
      <c r="B48" s="428" t="s">
        <v>102</v>
      </c>
      <c r="C48" s="429"/>
      <c r="D48" s="189" t="s">
        <v>103</v>
      </c>
      <c r="E48" s="190"/>
      <c r="F48" s="190"/>
      <c r="G48" s="190"/>
      <c r="H48" s="190"/>
      <c r="I48" s="190"/>
      <c r="J48" s="190"/>
      <c r="K48" s="190"/>
      <c r="L48" s="190"/>
      <c r="M48" s="190"/>
      <c r="N48" s="190"/>
      <c r="O48" s="190"/>
      <c r="P48" s="190"/>
      <c r="Q48" s="190"/>
      <c r="R48" s="190"/>
      <c r="S48" s="190"/>
      <c r="T48" s="190"/>
      <c r="U48" s="190"/>
      <c r="V48" s="190"/>
      <c r="W48" s="190"/>
      <c r="X48" s="190"/>
      <c r="Y48" s="190"/>
      <c r="Z48" s="191"/>
      <c r="AA48" s="129"/>
      <c r="AB48" s="130"/>
      <c r="AC48" s="130"/>
      <c r="AD48" s="131"/>
      <c r="AE48" s="129" t="s">
        <v>1</v>
      </c>
      <c r="AF48" s="130"/>
      <c r="AG48" s="130"/>
      <c r="AH48" s="130"/>
      <c r="AI48" s="130"/>
      <c r="AJ48" s="130"/>
      <c r="AK48" s="130"/>
      <c r="AL48" s="130"/>
      <c r="AM48" s="130"/>
      <c r="AN48" s="130"/>
      <c r="AO48" s="130"/>
      <c r="AP48" s="130"/>
      <c r="AQ48" s="130"/>
      <c r="AR48" s="130"/>
      <c r="AS48" s="130"/>
      <c r="AT48" s="130"/>
      <c r="AU48" s="130"/>
      <c r="AV48" s="130"/>
      <c r="AW48" s="130"/>
      <c r="AX48" s="130"/>
      <c r="AY48" s="130"/>
      <c r="AZ48" s="131"/>
      <c r="BA48" s="248" t="s">
        <v>2</v>
      </c>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98"/>
    </row>
    <row r="49" spans="2:79" s="3" customFormat="1" ht="14.25" customHeight="1" x14ac:dyDescent="0.2">
      <c r="B49" s="292"/>
      <c r="C49" s="243"/>
      <c r="D49" s="192"/>
      <c r="E49" s="193"/>
      <c r="F49" s="193"/>
      <c r="G49" s="193"/>
      <c r="H49" s="193"/>
      <c r="I49" s="193"/>
      <c r="J49" s="193"/>
      <c r="K49" s="193"/>
      <c r="L49" s="193"/>
      <c r="M49" s="193"/>
      <c r="N49" s="193"/>
      <c r="O49" s="193"/>
      <c r="P49" s="193"/>
      <c r="Q49" s="193"/>
      <c r="R49" s="193"/>
      <c r="S49" s="193"/>
      <c r="T49" s="193"/>
      <c r="U49" s="193"/>
      <c r="V49" s="193"/>
      <c r="W49" s="193"/>
      <c r="X49" s="193"/>
      <c r="Y49" s="193"/>
      <c r="Z49" s="194"/>
      <c r="AA49" s="244" t="s">
        <v>4</v>
      </c>
      <c r="AB49" s="245"/>
      <c r="AC49" s="245"/>
      <c r="AD49" s="293"/>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4"/>
      <c r="BA49" s="251"/>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99"/>
    </row>
    <row r="50" spans="2:79" ht="16.5" customHeight="1" x14ac:dyDescent="0.2">
      <c r="B50" s="292"/>
      <c r="C50" s="243"/>
      <c r="D50" s="192"/>
      <c r="E50" s="193"/>
      <c r="F50" s="193"/>
      <c r="G50" s="193"/>
      <c r="H50" s="193"/>
      <c r="I50" s="193"/>
      <c r="J50" s="193"/>
      <c r="K50" s="193"/>
      <c r="L50" s="193"/>
      <c r="M50" s="193"/>
      <c r="N50" s="193"/>
      <c r="O50" s="193"/>
      <c r="P50" s="193"/>
      <c r="Q50" s="193"/>
      <c r="R50" s="193"/>
      <c r="S50" s="193"/>
      <c r="T50" s="193"/>
      <c r="U50" s="193"/>
      <c r="V50" s="193"/>
      <c r="W50" s="193"/>
      <c r="X50" s="193"/>
      <c r="Y50" s="193"/>
      <c r="Z50" s="194"/>
      <c r="AA50" s="244" t="s">
        <v>6</v>
      </c>
      <c r="AB50" s="245"/>
      <c r="AC50" s="245"/>
      <c r="AD50" s="293"/>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4"/>
      <c r="BA50" s="251"/>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99"/>
      <c r="BY50" s="3"/>
      <c r="BZ50" s="55"/>
      <c r="CA50" s="55"/>
    </row>
    <row r="51" spans="2:79" ht="18" customHeight="1" x14ac:dyDescent="0.2">
      <c r="B51" s="294" t="s">
        <v>7</v>
      </c>
      <c r="C51" s="247"/>
      <c r="D51" s="196" t="s">
        <v>8</v>
      </c>
      <c r="E51" s="197"/>
      <c r="F51" s="197"/>
      <c r="G51" s="197"/>
      <c r="H51" s="197"/>
      <c r="I51" s="197"/>
      <c r="J51" s="197"/>
      <c r="K51" s="197"/>
      <c r="L51" s="197"/>
      <c r="M51" s="197"/>
      <c r="N51" s="197"/>
      <c r="O51" s="197"/>
      <c r="P51" s="197"/>
      <c r="Q51" s="197"/>
      <c r="R51" s="197"/>
      <c r="S51" s="197"/>
      <c r="T51" s="197"/>
      <c r="U51" s="197"/>
      <c r="V51" s="197"/>
      <c r="W51" s="197"/>
      <c r="X51" s="197"/>
      <c r="Y51" s="197"/>
      <c r="Z51" s="198"/>
      <c r="AA51" s="132" t="s">
        <v>9</v>
      </c>
      <c r="AB51" s="133"/>
      <c r="AC51" s="133"/>
      <c r="AD51" s="134"/>
      <c r="AE51" s="186"/>
      <c r="AF51" s="187"/>
      <c r="AG51" s="187"/>
      <c r="AH51" s="187"/>
      <c r="AI51" s="187"/>
      <c r="AJ51" s="187"/>
      <c r="AK51" s="187"/>
      <c r="AL51" s="187"/>
      <c r="AM51" s="187"/>
      <c r="AN51" s="187"/>
      <c r="AO51" s="187"/>
      <c r="AP51" s="187"/>
      <c r="AQ51" s="187"/>
      <c r="AR51" s="187"/>
      <c r="AS51" s="187"/>
      <c r="AT51" s="187"/>
      <c r="AU51" s="187"/>
      <c r="AV51" s="187"/>
      <c r="AW51" s="187"/>
      <c r="AX51" s="187"/>
      <c r="AY51" s="187"/>
      <c r="AZ51" s="188"/>
      <c r="BA51" s="254"/>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300"/>
      <c r="BY51" s="3"/>
      <c r="BZ51" s="32"/>
      <c r="CA51" s="32"/>
    </row>
    <row r="52" spans="2:79" ht="9.9499999999999993" customHeight="1" x14ac:dyDescent="0.2">
      <c r="B52" s="294"/>
      <c r="C52" s="247"/>
      <c r="D52" s="196"/>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295" t="s">
        <v>13</v>
      </c>
      <c r="AF52" s="296"/>
      <c r="AG52" s="296"/>
      <c r="AH52" s="296"/>
      <c r="AI52" s="296"/>
      <c r="AJ52" s="296"/>
      <c r="AK52" s="296"/>
      <c r="AL52" s="296"/>
      <c r="AM52" s="296"/>
      <c r="AN52" s="296"/>
      <c r="AO52" s="296"/>
      <c r="AP52" s="296"/>
      <c r="AQ52" s="296"/>
      <c r="AR52" s="296"/>
      <c r="AS52" s="296"/>
      <c r="AT52" s="296"/>
      <c r="AU52" s="296"/>
      <c r="AV52" s="296"/>
      <c r="AW52" s="296"/>
      <c r="AX52" s="296"/>
      <c r="AY52" s="296"/>
      <c r="AZ52" s="297"/>
      <c r="BA52" s="295" t="s">
        <v>14</v>
      </c>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7"/>
      <c r="BY52" s="3"/>
      <c r="BZ52" s="56"/>
      <c r="CA52" s="32"/>
    </row>
    <row r="53" spans="2:79" ht="9.9499999999999993" customHeight="1" thickBot="1" x14ac:dyDescent="0.25">
      <c r="B53" s="421"/>
      <c r="C53" s="415"/>
      <c r="D53" s="416"/>
      <c r="E53" s="382"/>
      <c r="F53" s="382"/>
      <c r="G53" s="382"/>
      <c r="H53" s="382"/>
      <c r="I53" s="382"/>
      <c r="J53" s="382"/>
      <c r="K53" s="382"/>
      <c r="L53" s="382"/>
      <c r="M53" s="382"/>
      <c r="N53" s="382"/>
      <c r="O53" s="382"/>
      <c r="P53" s="382"/>
      <c r="Q53" s="382"/>
      <c r="R53" s="382"/>
      <c r="S53" s="382"/>
      <c r="T53" s="382"/>
      <c r="U53" s="382"/>
      <c r="V53" s="382"/>
      <c r="W53" s="382"/>
      <c r="X53" s="382"/>
      <c r="Y53" s="382"/>
      <c r="Z53" s="417"/>
      <c r="AA53" s="186"/>
      <c r="AB53" s="187"/>
      <c r="AC53" s="187"/>
      <c r="AD53" s="188"/>
      <c r="AE53" s="186"/>
      <c r="AF53" s="187"/>
      <c r="AG53" s="187"/>
      <c r="AH53" s="187"/>
      <c r="AI53" s="187"/>
      <c r="AJ53" s="187"/>
      <c r="AK53" s="187"/>
      <c r="AL53" s="187"/>
      <c r="AM53" s="187"/>
      <c r="AN53" s="187"/>
      <c r="AO53" s="187"/>
      <c r="AP53" s="187"/>
      <c r="AQ53" s="187"/>
      <c r="AR53" s="187"/>
      <c r="AS53" s="187"/>
      <c r="AT53" s="187"/>
      <c r="AU53" s="187"/>
      <c r="AV53" s="187"/>
      <c r="AW53" s="187"/>
      <c r="AX53" s="187"/>
      <c r="AY53" s="187"/>
      <c r="AZ53" s="188"/>
      <c r="BA53" s="186"/>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8"/>
      <c r="BY53" s="3"/>
      <c r="BZ53" s="56"/>
      <c r="CA53" s="32"/>
    </row>
    <row r="54" spans="2:79" ht="4.5" customHeight="1" thickBot="1" x14ac:dyDescent="0.25">
      <c r="B54" s="147"/>
      <c r="C54" s="148"/>
      <c r="D54" s="123" t="s">
        <v>99</v>
      </c>
      <c r="E54" s="124"/>
      <c r="F54" s="124"/>
      <c r="G54" s="124"/>
      <c r="H54" s="124"/>
      <c r="I54" s="124"/>
      <c r="J54" s="124"/>
      <c r="K54" s="124"/>
      <c r="L54" s="124"/>
      <c r="M54" s="124"/>
      <c r="N54" s="124"/>
      <c r="O54" s="124"/>
      <c r="P54" s="124"/>
      <c r="Q54" s="124"/>
      <c r="R54" s="124"/>
      <c r="S54" s="124"/>
      <c r="T54" s="124"/>
      <c r="U54" s="124"/>
      <c r="V54" s="124"/>
      <c r="W54" s="124"/>
      <c r="X54" s="124"/>
      <c r="Y54" s="124"/>
      <c r="Z54" s="125"/>
      <c r="AA54" s="129" t="s">
        <v>100</v>
      </c>
      <c r="AB54" s="130"/>
      <c r="AC54" s="130"/>
      <c r="AD54" s="131"/>
      <c r="AE54" s="212"/>
      <c r="AF54" s="346"/>
      <c r="AG54" s="346"/>
      <c r="AH54" s="346"/>
      <c r="AI54" s="346"/>
      <c r="AJ54" s="346"/>
      <c r="AK54" s="346"/>
      <c r="AL54" s="346"/>
      <c r="AM54" s="346"/>
      <c r="AN54" s="346"/>
      <c r="AO54" s="346"/>
      <c r="AP54" s="346"/>
      <c r="AQ54" s="346"/>
      <c r="AR54" s="346"/>
      <c r="AS54" s="346"/>
      <c r="AT54" s="346"/>
      <c r="AU54" s="346"/>
      <c r="AV54" s="346"/>
      <c r="AW54" s="346"/>
      <c r="AX54" s="346"/>
      <c r="AY54" s="346"/>
      <c r="AZ54" s="230"/>
      <c r="BA54" s="212"/>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230"/>
      <c r="BY54" s="3"/>
      <c r="BZ54" s="32"/>
      <c r="CA54" s="32"/>
    </row>
    <row r="55" spans="2:79" s="3" customFormat="1" ht="12.75" customHeight="1" x14ac:dyDescent="0.2">
      <c r="B55" s="149"/>
      <c r="C55" s="150"/>
      <c r="D55" s="126"/>
      <c r="E55" s="127"/>
      <c r="F55" s="127"/>
      <c r="G55" s="127"/>
      <c r="H55" s="127"/>
      <c r="I55" s="127"/>
      <c r="J55" s="127"/>
      <c r="K55" s="127"/>
      <c r="L55" s="127"/>
      <c r="M55" s="127"/>
      <c r="N55" s="127"/>
      <c r="O55" s="127"/>
      <c r="P55" s="127"/>
      <c r="Q55" s="127"/>
      <c r="R55" s="127"/>
      <c r="S55" s="127"/>
      <c r="T55" s="127"/>
      <c r="U55" s="127"/>
      <c r="V55" s="127"/>
      <c r="W55" s="127"/>
      <c r="X55" s="127"/>
      <c r="Y55" s="127"/>
      <c r="Z55" s="128"/>
      <c r="AA55" s="132"/>
      <c r="AB55" s="133"/>
      <c r="AC55" s="133"/>
      <c r="AD55" s="134"/>
      <c r="AE55" s="212"/>
      <c r="AF55" s="213"/>
      <c r="AG55" s="214"/>
      <c r="AH55" s="214"/>
      <c r="AI55" s="214"/>
      <c r="AJ55" s="214"/>
      <c r="AK55" s="214"/>
      <c r="AL55" s="214"/>
      <c r="AM55" s="214"/>
      <c r="AN55" s="214"/>
      <c r="AO55" s="214"/>
      <c r="AP55" s="214"/>
      <c r="AQ55" s="214"/>
      <c r="AR55" s="214"/>
      <c r="AS55" s="214"/>
      <c r="AT55" s="214"/>
      <c r="AU55" s="214"/>
      <c r="AV55" s="214"/>
      <c r="AW55" s="214"/>
      <c r="AX55" s="214"/>
      <c r="AY55" s="215"/>
      <c r="AZ55" s="230"/>
      <c r="BA55" s="212"/>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422"/>
      <c r="BZ55" s="58"/>
      <c r="CA55" s="58"/>
    </row>
    <row r="56" spans="2:79" s="3" customFormat="1" ht="12.75" customHeight="1" thickBot="1" x14ac:dyDescent="0.25">
      <c r="B56" s="149"/>
      <c r="C56" s="150"/>
      <c r="D56" s="126"/>
      <c r="E56" s="127"/>
      <c r="F56" s="127"/>
      <c r="G56" s="127"/>
      <c r="H56" s="127"/>
      <c r="I56" s="127"/>
      <c r="J56" s="127"/>
      <c r="K56" s="127"/>
      <c r="L56" s="127"/>
      <c r="M56" s="127"/>
      <c r="N56" s="127"/>
      <c r="O56" s="127"/>
      <c r="P56" s="127"/>
      <c r="Q56" s="127"/>
      <c r="R56" s="127"/>
      <c r="S56" s="127"/>
      <c r="T56" s="127"/>
      <c r="U56" s="127"/>
      <c r="V56" s="127"/>
      <c r="W56" s="127"/>
      <c r="X56" s="127"/>
      <c r="Y56" s="127"/>
      <c r="Z56" s="128"/>
      <c r="AA56" s="132"/>
      <c r="AB56" s="133"/>
      <c r="AC56" s="133"/>
      <c r="AD56" s="134"/>
      <c r="AE56" s="212"/>
      <c r="AF56" s="216"/>
      <c r="AG56" s="217"/>
      <c r="AH56" s="217"/>
      <c r="AI56" s="217"/>
      <c r="AJ56" s="217"/>
      <c r="AK56" s="217"/>
      <c r="AL56" s="217"/>
      <c r="AM56" s="217"/>
      <c r="AN56" s="217"/>
      <c r="AO56" s="217"/>
      <c r="AP56" s="217"/>
      <c r="AQ56" s="217"/>
      <c r="AR56" s="217"/>
      <c r="AS56" s="217"/>
      <c r="AT56" s="217"/>
      <c r="AU56" s="217"/>
      <c r="AV56" s="217"/>
      <c r="AW56" s="217"/>
      <c r="AX56" s="217"/>
      <c r="AY56" s="218"/>
      <c r="AZ56" s="230"/>
      <c r="BA56" s="212"/>
      <c r="BB56" s="216"/>
      <c r="BC56" s="217"/>
      <c r="BD56" s="217"/>
      <c r="BE56" s="217"/>
      <c r="BF56" s="217"/>
      <c r="BG56" s="217"/>
      <c r="BH56" s="217"/>
      <c r="BI56" s="217"/>
      <c r="BJ56" s="217"/>
      <c r="BK56" s="217"/>
      <c r="BL56" s="217"/>
      <c r="BM56" s="217"/>
      <c r="BN56" s="217"/>
      <c r="BO56" s="217"/>
      <c r="BP56" s="217"/>
      <c r="BQ56" s="217"/>
      <c r="BR56" s="217"/>
      <c r="BS56" s="217"/>
      <c r="BT56" s="217"/>
      <c r="BU56" s="217"/>
      <c r="BV56" s="217"/>
      <c r="BW56" s="218"/>
      <c r="BX56" s="422"/>
      <c r="BZ56" s="58"/>
      <c r="CA56" s="58"/>
    </row>
    <row r="57" spans="2:79" s="3" customFormat="1" ht="4.5" customHeight="1" thickBot="1" x14ac:dyDescent="0.25">
      <c r="B57" s="237"/>
      <c r="C57" s="238"/>
      <c r="D57" s="423"/>
      <c r="E57" s="161"/>
      <c r="F57" s="161"/>
      <c r="G57" s="161"/>
      <c r="H57" s="161"/>
      <c r="I57" s="161"/>
      <c r="J57" s="161"/>
      <c r="K57" s="161"/>
      <c r="L57" s="161"/>
      <c r="M57" s="161"/>
      <c r="N57" s="161"/>
      <c r="O57" s="161"/>
      <c r="P57" s="161"/>
      <c r="Q57" s="161"/>
      <c r="R57" s="161"/>
      <c r="S57" s="161"/>
      <c r="T57" s="161"/>
      <c r="U57" s="161"/>
      <c r="V57" s="161"/>
      <c r="W57" s="161"/>
      <c r="X57" s="161"/>
      <c r="Y57" s="161"/>
      <c r="Z57" s="162"/>
      <c r="AA57" s="424"/>
      <c r="AB57" s="425"/>
      <c r="AC57" s="425"/>
      <c r="AD57" s="426"/>
      <c r="AE57" s="362"/>
      <c r="AF57" s="363"/>
      <c r="AG57" s="363"/>
      <c r="AH57" s="363"/>
      <c r="AI57" s="363"/>
      <c r="AJ57" s="363"/>
      <c r="AK57" s="363"/>
      <c r="AL57" s="363"/>
      <c r="AM57" s="363"/>
      <c r="AN57" s="363"/>
      <c r="AO57" s="363"/>
      <c r="AP57" s="363"/>
      <c r="AQ57" s="363"/>
      <c r="AR57" s="363"/>
      <c r="AS57" s="363"/>
      <c r="AT57" s="363"/>
      <c r="AU57" s="363"/>
      <c r="AV57" s="363"/>
      <c r="AW57" s="363"/>
      <c r="AX57" s="363"/>
      <c r="AY57" s="363"/>
      <c r="AZ57" s="364"/>
      <c r="BA57" s="362"/>
      <c r="BB57" s="363"/>
      <c r="BC57" s="363"/>
      <c r="BD57" s="363"/>
      <c r="BE57" s="363"/>
      <c r="BF57" s="363"/>
      <c r="BG57" s="363"/>
      <c r="BH57" s="363"/>
      <c r="BI57" s="363"/>
      <c r="BJ57" s="363"/>
      <c r="BK57" s="363"/>
      <c r="BL57" s="363"/>
      <c r="BM57" s="363"/>
      <c r="BN57" s="363"/>
      <c r="BO57" s="363"/>
      <c r="BP57" s="363"/>
      <c r="BQ57" s="363"/>
      <c r="BR57" s="363"/>
      <c r="BS57" s="363"/>
      <c r="BT57" s="363"/>
      <c r="BU57" s="363"/>
      <c r="BV57" s="363"/>
      <c r="BW57" s="363"/>
      <c r="BX57" s="364"/>
      <c r="BZ57" s="58"/>
      <c r="CA57" s="58"/>
    </row>
    <row r="58" spans="2:79" s="3" customFormat="1" ht="4.5" customHeight="1" thickBot="1" x14ac:dyDescent="0.25">
      <c r="B58" s="147">
        <v>562</v>
      </c>
      <c r="C58" s="148"/>
      <c r="D58" s="123" t="s">
        <v>101</v>
      </c>
      <c r="E58" s="124"/>
      <c r="F58" s="124"/>
      <c r="G58" s="124"/>
      <c r="H58" s="124"/>
      <c r="I58" s="124"/>
      <c r="J58" s="124"/>
      <c r="K58" s="124"/>
      <c r="L58" s="124"/>
      <c r="M58" s="124"/>
      <c r="N58" s="124"/>
      <c r="O58" s="124"/>
      <c r="P58" s="124"/>
      <c r="Q58" s="124"/>
      <c r="R58" s="124"/>
      <c r="S58" s="124"/>
      <c r="T58" s="124"/>
      <c r="U58" s="124"/>
      <c r="V58" s="124"/>
      <c r="W58" s="124"/>
      <c r="X58" s="124"/>
      <c r="Y58" s="124"/>
      <c r="Z58" s="125"/>
      <c r="AA58" s="129" t="s">
        <v>104</v>
      </c>
      <c r="AB58" s="130"/>
      <c r="AC58" s="130"/>
      <c r="AD58" s="131"/>
      <c r="AE58" s="309"/>
      <c r="AF58" s="310"/>
      <c r="AG58" s="310"/>
      <c r="AH58" s="310"/>
      <c r="AI58" s="310"/>
      <c r="AJ58" s="310"/>
      <c r="AK58" s="310"/>
      <c r="AL58" s="310"/>
      <c r="AM58" s="310"/>
      <c r="AN58" s="310"/>
      <c r="AO58" s="310"/>
      <c r="AP58" s="310"/>
      <c r="AQ58" s="310"/>
      <c r="AR58" s="310"/>
      <c r="AS58" s="310"/>
      <c r="AT58" s="310"/>
      <c r="AU58" s="310"/>
      <c r="AV58" s="310"/>
      <c r="AW58" s="310"/>
      <c r="AX58" s="310"/>
      <c r="AY58" s="310"/>
      <c r="AZ58" s="413"/>
      <c r="BA58" s="309"/>
      <c r="BB58" s="310"/>
      <c r="BC58" s="310"/>
      <c r="BD58" s="310"/>
      <c r="BE58" s="310"/>
      <c r="BF58" s="310"/>
      <c r="BG58" s="310"/>
      <c r="BH58" s="310"/>
      <c r="BI58" s="310"/>
      <c r="BJ58" s="310"/>
      <c r="BK58" s="310"/>
      <c r="BL58" s="310"/>
      <c r="BM58" s="310"/>
      <c r="BN58" s="310"/>
      <c r="BO58" s="310"/>
      <c r="BP58" s="310"/>
      <c r="BQ58" s="310"/>
      <c r="BR58" s="310"/>
      <c r="BS58" s="310"/>
      <c r="BT58" s="310"/>
      <c r="BU58" s="310"/>
      <c r="BV58" s="310"/>
      <c r="BW58" s="310"/>
      <c r="BX58" s="413"/>
      <c r="BZ58" s="58"/>
      <c r="CA58" s="58"/>
    </row>
    <row r="59" spans="2:79" s="3" customFormat="1" ht="12.75" customHeight="1" x14ac:dyDescent="0.2">
      <c r="B59" s="149"/>
      <c r="C59" s="150"/>
      <c r="D59" s="126"/>
      <c r="E59" s="127"/>
      <c r="F59" s="127"/>
      <c r="G59" s="127"/>
      <c r="H59" s="127"/>
      <c r="I59" s="127"/>
      <c r="J59" s="127"/>
      <c r="K59" s="127"/>
      <c r="L59" s="127"/>
      <c r="M59" s="127"/>
      <c r="N59" s="127"/>
      <c r="O59" s="127"/>
      <c r="P59" s="127"/>
      <c r="Q59" s="127"/>
      <c r="R59" s="127"/>
      <c r="S59" s="127"/>
      <c r="T59" s="127"/>
      <c r="U59" s="127"/>
      <c r="V59" s="127"/>
      <c r="W59" s="127"/>
      <c r="X59" s="127"/>
      <c r="Y59" s="127"/>
      <c r="Z59" s="128"/>
      <c r="AA59" s="132"/>
      <c r="AB59" s="133"/>
      <c r="AC59" s="133"/>
      <c r="AD59" s="134"/>
      <c r="AE59" s="212"/>
      <c r="AF59" s="213"/>
      <c r="AG59" s="214"/>
      <c r="AH59" s="214"/>
      <c r="AI59" s="214"/>
      <c r="AJ59" s="214"/>
      <c r="AK59" s="214"/>
      <c r="AL59" s="214"/>
      <c r="AM59" s="214"/>
      <c r="AN59" s="214"/>
      <c r="AO59" s="214"/>
      <c r="AP59" s="214"/>
      <c r="AQ59" s="214"/>
      <c r="AR59" s="214"/>
      <c r="AS59" s="214"/>
      <c r="AT59" s="214"/>
      <c r="AU59" s="214"/>
      <c r="AV59" s="214"/>
      <c r="AW59" s="214"/>
      <c r="AX59" s="214"/>
      <c r="AY59" s="215"/>
      <c r="AZ59" s="230"/>
      <c r="BA59" s="212"/>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422"/>
      <c r="BZ59" s="58"/>
      <c r="CA59" s="58"/>
    </row>
    <row r="60" spans="2:79" ht="12.75" customHeight="1" thickBot="1" x14ac:dyDescent="0.25">
      <c r="B60" s="149"/>
      <c r="C60" s="150"/>
      <c r="D60" s="126"/>
      <c r="E60" s="127"/>
      <c r="F60" s="127"/>
      <c r="G60" s="127"/>
      <c r="H60" s="127"/>
      <c r="I60" s="127"/>
      <c r="J60" s="127"/>
      <c r="K60" s="127"/>
      <c r="L60" s="127"/>
      <c r="M60" s="127"/>
      <c r="N60" s="127"/>
      <c r="O60" s="127"/>
      <c r="P60" s="127"/>
      <c r="Q60" s="127"/>
      <c r="R60" s="127"/>
      <c r="S60" s="127"/>
      <c r="T60" s="127"/>
      <c r="U60" s="127"/>
      <c r="V60" s="127"/>
      <c r="W60" s="127"/>
      <c r="X60" s="127"/>
      <c r="Y60" s="127"/>
      <c r="Z60" s="128"/>
      <c r="AA60" s="132"/>
      <c r="AB60" s="133"/>
      <c r="AC60" s="133"/>
      <c r="AD60" s="134"/>
      <c r="AE60" s="212"/>
      <c r="AF60" s="216"/>
      <c r="AG60" s="217"/>
      <c r="AH60" s="217"/>
      <c r="AI60" s="217"/>
      <c r="AJ60" s="217"/>
      <c r="AK60" s="217"/>
      <c r="AL60" s="217"/>
      <c r="AM60" s="217"/>
      <c r="AN60" s="217"/>
      <c r="AO60" s="217"/>
      <c r="AP60" s="217"/>
      <c r="AQ60" s="217"/>
      <c r="AR60" s="217"/>
      <c r="AS60" s="217"/>
      <c r="AT60" s="217"/>
      <c r="AU60" s="217"/>
      <c r="AV60" s="217"/>
      <c r="AW60" s="217"/>
      <c r="AX60" s="217"/>
      <c r="AY60" s="218"/>
      <c r="AZ60" s="230"/>
      <c r="BA60" s="212"/>
      <c r="BB60" s="216"/>
      <c r="BC60" s="217"/>
      <c r="BD60" s="217"/>
      <c r="BE60" s="217"/>
      <c r="BF60" s="217"/>
      <c r="BG60" s="217"/>
      <c r="BH60" s="217"/>
      <c r="BI60" s="217"/>
      <c r="BJ60" s="217"/>
      <c r="BK60" s="217"/>
      <c r="BL60" s="217"/>
      <c r="BM60" s="217"/>
      <c r="BN60" s="217"/>
      <c r="BO60" s="217"/>
      <c r="BP60" s="217"/>
      <c r="BQ60" s="217"/>
      <c r="BR60" s="217"/>
      <c r="BS60" s="217"/>
      <c r="BT60" s="217"/>
      <c r="BU60" s="217"/>
      <c r="BV60" s="217"/>
      <c r="BW60" s="218"/>
      <c r="BX60" s="422"/>
      <c r="BY60" s="3"/>
    </row>
    <row r="61" spans="2:79" ht="4.5" customHeight="1" thickBot="1" x14ac:dyDescent="0.25">
      <c r="B61" s="237"/>
      <c r="C61" s="238"/>
      <c r="D61" s="423"/>
      <c r="E61" s="161"/>
      <c r="F61" s="161"/>
      <c r="G61" s="161"/>
      <c r="H61" s="161"/>
      <c r="I61" s="161"/>
      <c r="J61" s="161"/>
      <c r="K61" s="161"/>
      <c r="L61" s="161"/>
      <c r="M61" s="161"/>
      <c r="N61" s="161"/>
      <c r="O61" s="161"/>
      <c r="P61" s="161"/>
      <c r="Q61" s="161"/>
      <c r="R61" s="161"/>
      <c r="S61" s="161"/>
      <c r="T61" s="161"/>
      <c r="U61" s="161"/>
      <c r="V61" s="161"/>
      <c r="W61" s="161"/>
      <c r="X61" s="161"/>
      <c r="Y61" s="161"/>
      <c r="Z61" s="162"/>
      <c r="AA61" s="424"/>
      <c r="AB61" s="425"/>
      <c r="AC61" s="425"/>
      <c r="AD61" s="426"/>
      <c r="AE61" s="362"/>
      <c r="AF61" s="363"/>
      <c r="AG61" s="363"/>
      <c r="AH61" s="363"/>
      <c r="AI61" s="363"/>
      <c r="AJ61" s="363"/>
      <c r="AK61" s="363"/>
      <c r="AL61" s="363"/>
      <c r="AM61" s="363"/>
      <c r="AN61" s="363"/>
      <c r="AO61" s="363"/>
      <c r="AP61" s="363"/>
      <c r="AQ61" s="363"/>
      <c r="AR61" s="363"/>
      <c r="AS61" s="363"/>
      <c r="AT61" s="363"/>
      <c r="AU61" s="363"/>
      <c r="AV61" s="363"/>
      <c r="AW61" s="363"/>
      <c r="AX61" s="363"/>
      <c r="AY61" s="363"/>
      <c r="AZ61" s="364"/>
      <c r="BA61" s="362"/>
      <c r="BB61" s="363"/>
      <c r="BC61" s="363"/>
      <c r="BD61" s="363"/>
      <c r="BE61" s="363"/>
      <c r="BF61" s="363"/>
      <c r="BG61" s="363"/>
      <c r="BH61" s="363"/>
      <c r="BI61" s="363"/>
      <c r="BJ61" s="363"/>
      <c r="BK61" s="363"/>
      <c r="BL61" s="363"/>
      <c r="BM61" s="363"/>
      <c r="BN61" s="363"/>
      <c r="BO61" s="363"/>
      <c r="BP61" s="363"/>
      <c r="BQ61" s="363"/>
      <c r="BR61" s="363"/>
      <c r="BS61" s="363"/>
      <c r="BT61" s="363"/>
      <c r="BU61" s="363"/>
      <c r="BV61" s="363"/>
      <c r="BW61" s="363"/>
      <c r="BX61" s="364"/>
      <c r="BY61" s="3"/>
    </row>
    <row r="62" spans="2:79" ht="4.5" customHeight="1" thickBot="1" x14ac:dyDescent="0.25">
      <c r="B62" s="147">
        <v>551</v>
      </c>
      <c r="C62" s="148"/>
      <c r="D62" s="263" t="s">
        <v>105</v>
      </c>
      <c r="E62" s="264"/>
      <c r="F62" s="264"/>
      <c r="G62" s="264"/>
      <c r="H62" s="264"/>
      <c r="I62" s="264"/>
      <c r="J62" s="264"/>
      <c r="K62" s="264"/>
      <c r="L62" s="264"/>
      <c r="M62" s="264"/>
      <c r="N62" s="264"/>
      <c r="O62" s="264"/>
      <c r="P62" s="264"/>
      <c r="Q62" s="264"/>
      <c r="R62" s="264"/>
      <c r="S62" s="264"/>
      <c r="T62" s="264"/>
      <c r="U62" s="264"/>
      <c r="V62" s="264"/>
      <c r="W62" s="264"/>
      <c r="X62" s="264"/>
      <c r="Y62" s="264"/>
      <c r="Z62" s="265"/>
      <c r="AA62" s="129" t="s">
        <v>106</v>
      </c>
      <c r="AB62" s="130"/>
      <c r="AC62" s="130"/>
      <c r="AD62" s="131"/>
      <c r="AE62" s="309"/>
      <c r="AF62" s="310"/>
      <c r="AG62" s="310"/>
      <c r="AH62" s="310"/>
      <c r="AI62" s="310"/>
      <c r="AJ62" s="310"/>
      <c r="AK62" s="310"/>
      <c r="AL62" s="310"/>
      <c r="AM62" s="310"/>
      <c r="AN62" s="310"/>
      <c r="AO62" s="310"/>
      <c r="AP62" s="310"/>
      <c r="AQ62" s="310"/>
      <c r="AR62" s="310"/>
      <c r="AS62" s="310"/>
      <c r="AT62" s="310"/>
      <c r="AU62" s="310"/>
      <c r="AV62" s="310"/>
      <c r="AW62" s="310"/>
      <c r="AX62" s="310"/>
      <c r="AY62" s="310"/>
      <c r="AZ62" s="413"/>
      <c r="BA62" s="309"/>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0"/>
      <c r="BX62" s="413"/>
      <c r="BY62" s="3"/>
    </row>
    <row r="63" spans="2:79" ht="12.75" customHeight="1" x14ac:dyDescent="0.2">
      <c r="B63" s="149"/>
      <c r="C63" s="150"/>
      <c r="D63" s="266"/>
      <c r="E63" s="267"/>
      <c r="F63" s="267"/>
      <c r="G63" s="267"/>
      <c r="H63" s="267"/>
      <c r="I63" s="267"/>
      <c r="J63" s="267"/>
      <c r="K63" s="267"/>
      <c r="L63" s="267"/>
      <c r="M63" s="267"/>
      <c r="N63" s="267"/>
      <c r="O63" s="267"/>
      <c r="P63" s="267"/>
      <c r="Q63" s="267"/>
      <c r="R63" s="267"/>
      <c r="S63" s="267"/>
      <c r="T63" s="267"/>
      <c r="U63" s="267"/>
      <c r="V63" s="267"/>
      <c r="W63" s="267"/>
      <c r="X63" s="267"/>
      <c r="Y63" s="267"/>
      <c r="Z63" s="268"/>
      <c r="AA63" s="132"/>
      <c r="AB63" s="133"/>
      <c r="AC63" s="133"/>
      <c r="AD63" s="134"/>
      <c r="AE63" s="212"/>
      <c r="AF63" s="213"/>
      <c r="AG63" s="214"/>
      <c r="AH63" s="214"/>
      <c r="AI63" s="214"/>
      <c r="AJ63" s="214"/>
      <c r="AK63" s="214"/>
      <c r="AL63" s="214"/>
      <c r="AM63" s="214"/>
      <c r="AN63" s="214"/>
      <c r="AO63" s="214"/>
      <c r="AP63" s="214"/>
      <c r="AQ63" s="214"/>
      <c r="AR63" s="214"/>
      <c r="AS63" s="214"/>
      <c r="AT63" s="214"/>
      <c r="AU63" s="214"/>
      <c r="AV63" s="214"/>
      <c r="AW63" s="214"/>
      <c r="AX63" s="214"/>
      <c r="AY63" s="215"/>
      <c r="AZ63" s="230"/>
      <c r="BA63" s="212"/>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422"/>
      <c r="BY63" s="3"/>
    </row>
    <row r="64" spans="2:79" ht="12.75" customHeight="1" thickBot="1" x14ac:dyDescent="0.25">
      <c r="B64" s="149"/>
      <c r="C64" s="150"/>
      <c r="D64" s="266"/>
      <c r="E64" s="267"/>
      <c r="F64" s="267"/>
      <c r="G64" s="267"/>
      <c r="H64" s="267"/>
      <c r="I64" s="267"/>
      <c r="J64" s="267"/>
      <c r="K64" s="267"/>
      <c r="L64" s="267"/>
      <c r="M64" s="267"/>
      <c r="N64" s="267"/>
      <c r="O64" s="267"/>
      <c r="P64" s="267"/>
      <c r="Q64" s="267"/>
      <c r="R64" s="267"/>
      <c r="S64" s="267"/>
      <c r="T64" s="267"/>
      <c r="U64" s="267"/>
      <c r="V64" s="267"/>
      <c r="W64" s="267"/>
      <c r="X64" s="267"/>
      <c r="Y64" s="267"/>
      <c r="Z64" s="268"/>
      <c r="AA64" s="132"/>
      <c r="AB64" s="133"/>
      <c r="AC64" s="133"/>
      <c r="AD64" s="134"/>
      <c r="AE64" s="212"/>
      <c r="AF64" s="216"/>
      <c r="AG64" s="217"/>
      <c r="AH64" s="217"/>
      <c r="AI64" s="217"/>
      <c r="AJ64" s="217"/>
      <c r="AK64" s="217"/>
      <c r="AL64" s="217"/>
      <c r="AM64" s="217"/>
      <c r="AN64" s="217"/>
      <c r="AO64" s="217"/>
      <c r="AP64" s="217"/>
      <c r="AQ64" s="217"/>
      <c r="AR64" s="217"/>
      <c r="AS64" s="217"/>
      <c r="AT64" s="217"/>
      <c r="AU64" s="217"/>
      <c r="AV64" s="217"/>
      <c r="AW64" s="217"/>
      <c r="AX64" s="217"/>
      <c r="AY64" s="218"/>
      <c r="AZ64" s="230"/>
      <c r="BA64" s="212"/>
      <c r="BB64" s="216"/>
      <c r="BC64" s="217"/>
      <c r="BD64" s="217"/>
      <c r="BE64" s="217"/>
      <c r="BF64" s="217"/>
      <c r="BG64" s="217"/>
      <c r="BH64" s="217"/>
      <c r="BI64" s="217"/>
      <c r="BJ64" s="217"/>
      <c r="BK64" s="217"/>
      <c r="BL64" s="217"/>
      <c r="BM64" s="217"/>
      <c r="BN64" s="217"/>
      <c r="BO64" s="217"/>
      <c r="BP64" s="217"/>
      <c r="BQ64" s="217"/>
      <c r="BR64" s="217"/>
      <c r="BS64" s="217"/>
      <c r="BT64" s="217"/>
      <c r="BU64" s="217"/>
      <c r="BV64" s="217"/>
      <c r="BW64" s="218"/>
      <c r="BX64" s="422"/>
      <c r="BY64" s="3"/>
    </row>
    <row r="65" spans="2:91" ht="4.5" customHeight="1" thickBot="1" x14ac:dyDescent="0.25">
      <c r="B65" s="237"/>
      <c r="C65" s="238"/>
      <c r="D65" s="269"/>
      <c r="E65" s="270"/>
      <c r="F65" s="270"/>
      <c r="G65" s="270"/>
      <c r="H65" s="270"/>
      <c r="I65" s="270"/>
      <c r="J65" s="270"/>
      <c r="K65" s="270"/>
      <c r="L65" s="270"/>
      <c r="M65" s="270"/>
      <c r="N65" s="270"/>
      <c r="O65" s="270"/>
      <c r="P65" s="270"/>
      <c r="Q65" s="270"/>
      <c r="R65" s="270"/>
      <c r="S65" s="270"/>
      <c r="T65" s="270"/>
      <c r="U65" s="270"/>
      <c r="V65" s="270"/>
      <c r="W65" s="270"/>
      <c r="X65" s="270"/>
      <c r="Y65" s="270"/>
      <c r="Z65" s="271"/>
      <c r="AA65" s="424"/>
      <c r="AB65" s="425"/>
      <c r="AC65" s="425"/>
      <c r="AD65" s="426"/>
      <c r="AE65" s="362"/>
      <c r="AF65" s="363"/>
      <c r="AG65" s="363"/>
      <c r="AH65" s="363"/>
      <c r="AI65" s="363"/>
      <c r="AJ65" s="363"/>
      <c r="AK65" s="363"/>
      <c r="AL65" s="363"/>
      <c r="AM65" s="363"/>
      <c r="AN65" s="363"/>
      <c r="AO65" s="363"/>
      <c r="AP65" s="363"/>
      <c r="AQ65" s="363"/>
      <c r="AR65" s="363"/>
      <c r="AS65" s="363"/>
      <c r="AT65" s="363"/>
      <c r="AU65" s="363"/>
      <c r="AV65" s="363"/>
      <c r="AW65" s="363"/>
      <c r="AX65" s="363"/>
      <c r="AY65" s="363"/>
      <c r="AZ65" s="364"/>
      <c r="BA65" s="362"/>
      <c r="BB65" s="363"/>
      <c r="BC65" s="363"/>
      <c r="BD65" s="363"/>
      <c r="BE65" s="363"/>
      <c r="BF65" s="363"/>
      <c r="BG65" s="363"/>
      <c r="BH65" s="363"/>
      <c r="BI65" s="363"/>
      <c r="BJ65" s="363"/>
      <c r="BK65" s="363"/>
      <c r="BL65" s="363"/>
      <c r="BM65" s="363"/>
      <c r="BN65" s="363"/>
      <c r="BO65" s="363"/>
      <c r="BP65" s="363"/>
      <c r="BQ65" s="363"/>
      <c r="BR65" s="363"/>
      <c r="BS65" s="363"/>
      <c r="BT65" s="363"/>
      <c r="BU65" s="363"/>
      <c r="BV65" s="363"/>
      <c r="BW65" s="363"/>
      <c r="BX65" s="364"/>
      <c r="BY65" s="3"/>
    </row>
    <row r="66" spans="2:91" x14ac:dyDescent="0.2">
      <c r="B66" s="40"/>
      <c r="C66" s="40"/>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
    </row>
    <row r="67" spans="2:91" ht="13.5" thickBot="1" x14ac:dyDescent="0.25">
      <c r="B67" s="141" t="s">
        <v>91</v>
      </c>
      <c r="C67" s="141"/>
      <c r="D67" s="141"/>
      <c r="E67" s="141"/>
      <c r="F67" s="141"/>
      <c r="G67" s="141"/>
      <c r="H67" s="141"/>
      <c r="I67" s="141"/>
      <c r="J67" s="141"/>
      <c r="K67" s="141"/>
      <c r="L67" s="141"/>
      <c r="M67" s="141"/>
      <c r="N67" s="141"/>
      <c r="O67" s="141"/>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
    </row>
    <row r="68" spans="2:91" s="44" customFormat="1" ht="21" customHeight="1" thickBot="1" x14ac:dyDescent="0.25">
      <c r="B68" s="155" t="s">
        <v>158</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7"/>
      <c r="BY68" s="3"/>
      <c r="BZ68" s="23"/>
      <c r="CA68" s="23"/>
      <c r="CB68" s="23"/>
      <c r="CC68" s="23"/>
      <c r="CD68" s="23"/>
      <c r="CE68" s="23"/>
      <c r="CF68" s="23"/>
      <c r="CG68" s="23"/>
      <c r="CH68" s="23"/>
      <c r="CI68" s="23"/>
      <c r="CJ68" s="23"/>
      <c r="CK68" s="23"/>
      <c r="CL68" s="23"/>
      <c r="CM68" s="23"/>
    </row>
    <row r="69" spans="2:91" s="44" customFormat="1" ht="13.5" thickBot="1" x14ac:dyDescent="0.25">
      <c r="B69" s="158" t="s">
        <v>152</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5"/>
      <c r="AE69" s="163"/>
      <c r="AF69" s="164"/>
      <c r="AG69" s="164"/>
      <c r="AH69" s="164"/>
      <c r="AI69" s="164"/>
      <c r="AJ69" s="164"/>
      <c r="AK69" s="164"/>
      <c r="AL69" s="164"/>
      <c r="AM69" s="164"/>
      <c r="AN69" s="164"/>
      <c r="AO69" s="164"/>
      <c r="AP69" s="164"/>
      <c r="AQ69" s="164"/>
      <c r="AR69" s="164"/>
      <c r="AS69" s="164"/>
      <c r="AT69" s="164"/>
      <c r="AU69" s="164"/>
      <c r="AV69" s="164"/>
      <c r="AW69" s="164"/>
      <c r="AX69" s="164"/>
      <c r="AY69" s="164"/>
      <c r="AZ69" s="165"/>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6"/>
      <c r="BY69" s="3"/>
      <c r="BZ69" s="23"/>
      <c r="CA69" s="23"/>
      <c r="CB69" s="23"/>
      <c r="CC69" s="23"/>
      <c r="CD69" s="23"/>
      <c r="CE69" s="23"/>
      <c r="CF69" s="23"/>
      <c r="CG69" s="23"/>
      <c r="CH69" s="23"/>
      <c r="CI69" s="23"/>
      <c r="CJ69" s="23"/>
      <c r="CK69" s="23"/>
      <c r="CL69" s="23"/>
      <c r="CM69" s="23"/>
    </row>
    <row r="70" spans="2:91" s="44" customFormat="1" ht="12.75" customHeight="1" x14ac:dyDescent="0.2">
      <c r="B70" s="159"/>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32"/>
      <c r="AF70" s="222"/>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4"/>
      <c r="BX70" s="33"/>
      <c r="BY70" s="3"/>
      <c r="BZ70" s="23"/>
      <c r="CA70" s="23"/>
      <c r="CB70" s="23"/>
      <c r="CC70" s="23"/>
      <c r="CD70" s="23"/>
      <c r="CE70" s="23"/>
      <c r="CF70" s="23"/>
      <c r="CG70" s="23"/>
      <c r="CH70" s="23"/>
      <c r="CI70" s="23"/>
      <c r="CJ70" s="23"/>
      <c r="CK70" s="23"/>
      <c r="CL70" s="23"/>
      <c r="CM70" s="23"/>
    </row>
    <row r="71" spans="2:91" s="44" customFormat="1" ht="12.75" customHeight="1" thickBot="1" x14ac:dyDescent="0.25">
      <c r="B71" s="159"/>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34"/>
      <c r="AF71" s="225"/>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7"/>
      <c r="BX71" s="33"/>
      <c r="BY71" s="3"/>
      <c r="BZ71" s="23"/>
      <c r="CA71" s="23"/>
      <c r="CB71" s="23"/>
      <c r="CC71" s="23"/>
      <c r="CD71" s="23"/>
      <c r="CE71" s="23"/>
      <c r="CF71" s="23"/>
      <c r="CG71" s="23"/>
      <c r="CH71" s="23"/>
      <c r="CI71" s="23"/>
      <c r="CJ71" s="23"/>
      <c r="CK71" s="23"/>
      <c r="CL71" s="23"/>
      <c r="CM71" s="23"/>
    </row>
    <row r="72" spans="2:91" s="44" customFormat="1" ht="13.5" thickBot="1" x14ac:dyDescent="0.25">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2"/>
      <c r="AE72" s="121"/>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1"/>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35"/>
      <c r="BX72" s="36"/>
      <c r="BY72" s="3"/>
      <c r="BZ72" s="23"/>
      <c r="CA72" s="23"/>
      <c r="CB72" s="23"/>
      <c r="CC72" s="23"/>
      <c r="CD72" s="23"/>
      <c r="CE72" s="23"/>
      <c r="CF72" s="23"/>
      <c r="CG72" s="23"/>
      <c r="CH72" s="23"/>
      <c r="CI72" s="23"/>
      <c r="CJ72" s="23"/>
      <c r="CK72" s="23"/>
      <c r="CL72" s="23"/>
      <c r="CM72" s="23"/>
    </row>
    <row r="73" spans="2:91" s="44" customFormat="1" x14ac:dyDescent="0.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8"/>
      <c r="BX73" s="58"/>
      <c r="BY73" s="3"/>
      <c r="BZ73" s="23"/>
      <c r="CA73" s="23"/>
      <c r="CB73" s="23"/>
      <c r="CC73" s="23"/>
      <c r="CD73" s="23"/>
      <c r="CE73" s="23"/>
      <c r="CF73" s="23"/>
      <c r="CG73" s="23"/>
      <c r="CH73" s="23"/>
      <c r="CI73" s="23"/>
      <c r="CJ73" s="23"/>
      <c r="CK73" s="23"/>
      <c r="CL73" s="23"/>
      <c r="CM73" s="23"/>
    </row>
    <row r="74" spans="2:91" x14ac:dyDescent="0.2">
      <c r="B74" s="21"/>
      <c r="C74" s="21"/>
      <c r="D74" s="2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1"/>
      <c r="C75" s="21"/>
      <c r="D75" s="2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1"/>
      <c r="C76" s="21"/>
      <c r="D76" s="22"/>
      <c r="E76" s="2"/>
      <c r="F76" s="2"/>
      <c r="G76" s="2"/>
      <c r="H76" s="2"/>
      <c r="I76" s="2"/>
      <c r="J76" s="2"/>
      <c r="K76" s="2"/>
      <c r="L76" s="2"/>
      <c r="M76" s="2"/>
      <c r="N76" s="2"/>
      <c r="O76" s="2"/>
      <c r="P76" s="2"/>
      <c r="Q76" s="2"/>
      <c r="R76" s="2"/>
      <c r="S76" s="2"/>
      <c r="T76" s="2"/>
      <c r="U76" s="2"/>
      <c r="V76" s="2"/>
      <c r="W76" s="2"/>
      <c r="X76" s="2"/>
      <c r="Y76" s="2"/>
      <c r="Z76" s="2"/>
      <c r="AA76" s="2"/>
      <c r="AB76" s="2"/>
      <c r="AC76" s="2"/>
      <c r="AD76" s="206" t="str">
        <f>IF(OR(AF34="",BB34="",AF38="",BB38="",AF42="",BB42="",AF55="",BB55="",AF59="",BB59="",AF63="",BB63="",AF70=""),"zadajte hodnoty do bielych buniek",IF(OR(AF79=1,BB79=1,AF70&lt;&gt;"Zriaďovateľ nie je v nútenej správe"),"podnik je v ťažkostiach","podnik nie je v ťažkostiach"))</f>
        <v>zadajte hodnoty do bielych buniek</v>
      </c>
      <c r="AE76" s="207"/>
      <c r="AF76" s="207"/>
      <c r="AG76" s="207"/>
      <c r="AH76" s="207"/>
      <c r="AI76" s="207"/>
      <c r="AJ76" s="207"/>
      <c r="AK76" s="207"/>
      <c r="AL76" s="207"/>
      <c r="AM76" s="207"/>
      <c r="AN76" s="207"/>
      <c r="AO76" s="207"/>
      <c r="AP76" s="207"/>
      <c r="AQ76" s="207"/>
      <c r="AR76" s="207"/>
      <c r="AS76" s="207"/>
      <c r="AT76" s="207"/>
      <c r="AU76" s="207"/>
      <c r="AV76" s="207"/>
      <c r="AW76" s="208"/>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1"/>
      <c r="C77" s="21"/>
      <c r="D77" s="22"/>
      <c r="E77" s="2"/>
      <c r="F77" s="2"/>
      <c r="G77" s="2"/>
      <c r="H77" s="2"/>
      <c r="I77" s="2"/>
      <c r="J77" s="2"/>
      <c r="K77" s="2"/>
      <c r="L77" s="2"/>
      <c r="M77" s="2"/>
      <c r="N77" s="2"/>
      <c r="O77" s="2"/>
      <c r="P77" s="2"/>
      <c r="Q77" s="2"/>
      <c r="R77" s="2"/>
      <c r="S77" s="2"/>
      <c r="T77" s="2"/>
      <c r="U77" s="2"/>
      <c r="V77" s="2"/>
      <c r="W77" s="2"/>
      <c r="X77" s="2"/>
      <c r="Y77" s="2"/>
      <c r="Z77" s="2"/>
      <c r="AA77" s="2"/>
      <c r="AB77" s="2"/>
      <c r="AC77" s="2"/>
      <c r="AD77" s="209"/>
      <c r="AE77" s="210"/>
      <c r="AF77" s="210"/>
      <c r="AG77" s="210"/>
      <c r="AH77" s="210"/>
      <c r="AI77" s="210"/>
      <c r="AJ77" s="210"/>
      <c r="AK77" s="210"/>
      <c r="AL77" s="210"/>
      <c r="AM77" s="210"/>
      <c r="AN77" s="210"/>
      <c r="AO77" s="210"/>
      <c r="AP77" s="210"/>
      <c r="AQ77" s="210"/>
      <c r="AR77" s="210"/>
      <c r="AS77" s="210"/>
      <c r="AT77" s="210"/>
      <c r="AU77" s="210"/>
      <c r="AV77" s="210"/>
      <c r="AW77" s="211"/>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1"/>
      <c r="C78" s="21"/>
      <c r="D78" s="2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1"/>
      <c r="C79" s="41"/>
      <c r="D79" s="42"/>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200">
        <f>IF(AND(CC3=TRUE,CB3=1),2,IF(AND(AF34&gt;0,AF38&gt;0),2,IF(AF34&lt;0,1,IF(ABS(AF38)&gt;0.5*(AF34+ABS(AF38)),1,2))))</f>
        <v>2</v>
      </c>
      <c r="AG79" s="201"/>
      <c r="AH79" s="201"/>
      <c r="AI79" s="201"/>
      <c r="AJ79" s="201"/>
      <c r="AK79" s="201"/>
      <c r="AL79" s="201"/>
      <c r="AM79" s="201"/>
      <c r="AN79" s="201"/>
      <c r="AO79" s="201"/>
      <c r="AP79" s="201"/>
      <c r="AQ79" s="201"/>
      <c r="AR79" s="201"/>
      <c r="AS79" s="201"/>
      <c r="AT79" s="201"/>
      <c r="AU79" s="201"/>
      <c r="AV79" s="201"/>
      <c r="AW79" s="201"/>
      <c r="AX79" s="201"/>
      <c r="AY79" s="202"/>
      <c r="AZ79" s="43"/>
      <c r="BA79" s="43"/>
      <c r="BB79" s="200">
        <f>IF(CB3=1,2,IF(AND(IF(AF34&lt;=0,8,AF42/AF34)&gt;7.5,IF(BB34&lt;=0,8,BB42/BB34)&gt;7.5,IF(AF59&lt;=0,1,(AF55+AF59+AF63)/AF59)&lt;1,IF(BB59&lt;=0,1,(BB55+BB59+BB63)/BB59)&lt;1),1,2))</f>
        <v>2</v>
      </c>
      <c r="BC79" s="201"/>
      <c r="BD79" s="201"/>
      <c r="BE79" s="201"/>
      <c r="BF79" s="201"/>
      <c r="BG79" s="201"/>
      <c r="BH79" s="201"/>
      <c r="BI79" s="201"/>
      <c r="BJ79" s="201"/>
      <c r="BK79" s="201"/>
      <c r="BL79" s="201"/>
      <c r="BM79" s="201"/>
      <c r="BN79" s="201"/>
      <c r="BO79" s="201"/>
      <c r="BP79" s="201"/>
      <c r="BQ79" s="201"/>
      <c r="BR79" s="201"/>
      <c r="BS79" s="201"/>
      <c r="BT79" s="201"/>
      <c r="BU79" s="202"/>
      <c r="BV79" s="43"/>
      <c r="BW79" s="43"/>
      <c r="BX79" s="43"/>
    </row>
    <row r="80" spans="2:91" ht="13.5" hidden="1" thickBot="1" x14ac:dyDescent="0.25">
      <c r="B80" s="41"/>
      <c r="C80" s="41"/>
      <c r="D80" s="42"/>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203"/>
      <c r="AG80" s="204"/>
      <c r="AH80" s="204"/>
      <c r="AI80" s="204"/>
      <c r="AJ80" s="204"/>
      <c r="AK80" s="204"/>
      <c r="AL80" s="204"/>
      <c r="AM80" s="204"/>
      <c r="AN80" s="204"/>
      <c r="AO80" s="204"/>
      <c r="AP80" s="204"/>
      <c r="AQ80" s="204"/>
      <c r="AR80" s="204"/>
      <c r="AS80" s="204"/>
      <c r="AT80" s="204"/>
      <c r="AU80" s="204"/>
      <c r="AV80" s="204"/>
      <c r="AW80" s="204"/>
      <c r="AX80" s="204"/>
      <c r="AY80" s="205"/>
      <c r="AZ80" s="43"/>
      <c r="BA80" s="43"/>
      <c r="BB80" s="203"/>
      <c r="BC80" s="204"/>
      <c r="BD80" s="204"/>
      <c r="BE80" s="204"/>
      <c r="BF80" s="204"/>
      <c r="BG80" s="204"/>
      <c r="BH80" s="204"/>
      <c r="BI80" s="204"/>
      <c r="BJ80" s="204"/>
      <c r="BK80" s="204"/>
      <c r="BL80" s="204"/>
      <c r="BM80" s="204"/>
      <c r="BN80" s="204"/>
      <c r="BO80" s="204"/>
      <c r="BP80" s="204"/>
      <c r="BQ80" s="204"/>
      <c r="BR80" s="204"/>
      <c r="BS80" s="204"/>
      <c r="BT80" s="204"/>
      <c r="BU80" s="205"/>
      <c r="BV80" s="43"/>
      <c r="BW80" s="43"/>
      <c r="BX80" s="43"/>
    </row>
    <row r="81" spans="2:77" hidden="1" x14ac:dyDescent="0.2">
      <c r="B81" s="41"/>
      <c r="C81" s="41"/>
      <c r="D81" s="42"/>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200">
        <f>AF34+IF(AF38&lt;0,ABS(AF38),0)</f>
        <v>0</v>
      </c>
      <c r="AG81" s="201"/>
      <c r="AH81" s="201"/>
      <c r="AI81" s="201"/>
      <c r="AJ81" s="201"/>
      <c r="AK81" s="201"/>
      <c r="AL81" s="201"/>
      <c r="AM81" s="201"/>
      <c r="AN81" s="201"/>
      <c r="AO81" s="201"/>
      <c r="AP81" s="201"/>
      <c r="AQ81" s="201"/>
      <c r="AR81" s="201"/>
      <c r="AS81" s="201"/>
      <c r="AT81" s="201"/>
      <c r="AU81" s="201"/>
      <c r="AV81" s="201"/>
      <c r="AW81" s="201"/>
      <c r="AX81" s="201"/>
      <c r="AY81" s="202"/>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row>
    <row r="82" spans="2:77" ht="13.5" hidden="1" thickBot="1" x14ac:dyDescent="0.25">
      <c r="B82" s="41"/>
      <c r="C82" s="41"/>
      <c r="D82" s="42"/>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203"/>
      <c r="AG82" s="204"/>
      <c r="AH82" s="204"/>
      <c r="AI82" s="204"/>
      <c r="AJ82" s="204"/>
      <c r="AK82" s="204"/>
      <c r="AL82" s="204"/>
      <c r="AM82" s="204"/>
      <c r="AN82" s="204"/>
      <c r="AO82" s="204"/>
      <c r="AP82" s="204"/>
      <c r="AQ82" s="204"/>
      <c r="AR82" s="204"/>
      <c r="AS82" s="204"/>
      <c r="AT82" s="204"/>
      <c r="AU82" s="204"/>
      <c r="AV82" s="204"/>
      <c r="AW82" s="204"/>
      <c r="AX82" s="204"/>
      <c r="AY82" s="205"/>
      <c r="AZ82" s="59"/>
      <c r="BA82" s="59"/>
      <c r="BB82" s="60"/>
      <c r="BC82" s="59"/>
      <c r="BD82" s="59"/>
      <c r="BE82" s="59"/>
      <c r="BF82" s="59"/>
      <c r="BG82" s="60"/>
      <c r="BH82" s="60"/>
      <c r="BI82" s="59"/>
      <c r="BJ82" s="59"/>
      <c r="BK82" s="59"/>
      <c r="BL82" s="59"/>
      <c r="BM82" s="59"/>
      <c r="BN82" s="59"/>
      <c r="BO82" s="59"/>
      <c r="BP82" s="59"/>
      <c r="BQ82" s="59"/>
      <c r="BR82" s="59"/>
      <c r="BS82" s="59"/>
      <c r="BT82" s="59"/>
      <c r="BU82" s="59"/>
      <c r="BV82" s="43"/>
      <c r="BW82" s="43"/>
      <c r="BX82" s="43"/>
    </row>
    <row r="83" spans="2:77" hidden="1" x14ac:dyDescent="0.2">
      <c r="B83" s="41"/>
      <c r="C83" s="41"/>
      <c r="D83" s="42"/>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200">
        <f>IF(AF38&lt;0,ABS(AF38),0)</f>
        <v>0</v>
      </c>
      <c r="AG83" s="201"/>
      <c r="AH83" s="201"/>
      <c r="AI83" s="201"/>
      <c r="AJ83" s="201"/>
      <c r="AK83" s="201"/>
      <c r="AL83" s="201"/>
      <c r="AM83" s="201"/>
      <c r="AN83" s="201"/>
      <c r="AO83" s="201"/>
      <c r="AP83" s="201"/>
      <c r="AQ83" s="201"/>
      <c r="AR83" s="201"/>
      <c r="AS83" s="201"/>
      <c r="AT83" s="201"/>
      <c r="AU83" s="201"/>
      <c r="AV83" s="201"/>
      <c r="AW83" s="201"/>
      <c r="AX83" s="201"/>
      <c r="AY83" s="202"/>
      <c r="AZ83" s="59"/>
      <c r="BA83" s="59"/>
      <c r="BB83" s="59"/>
      <c r="BC83" s="59"/>
      <c r="BD83" s="59"/>
      <c r="BE83" s="59"/>
      <c r="BF83" s="59"/>
      <c r="BG83" s="59"/>
      <c r="BH83" s="59"/>
      <c r="BI83" s="59"/>
      <c r="BJ83" s="59"/>
      <c r="BK83" s="59"/>
      <c r="BL83" s="59"/>
      <c r="BM83" s="59"/>
      <c r="BN83" s="59"/>
      <c r="BO83" s="59"/>
      <c r="BP83" s="59"/>
      <c r="BQ83" s="59"/>
      <c r="BR83" s="59"/>
      <c r="BS83" s="59"/>
      <c r="BT83" s="59"/>
      <c r="BU83" s="59"/>
      <c r="BV83" s="43"/>
      <c r="BW83" s="43"/>
      <c r="BX83" s="43"/>
    </row>
    <row r="84" spans="2:77" ht="13.5" hidden="1" thickBot="1" x14ac:dyDescent="0.25">
      <c r="B84" s="41"/>
      <c r="C84" s="41"/>
      <c r="D84" s="42"/>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203"/>
      <c r="AG84" s="204"/>
      <c r="AH84" s="204"/>
      <c r="AI84" s="204"/>
      <c r="AJ84" s="204"/>
      <c r="AK84" s="204"/>
      <c r="AL84" s="204"/>
      <c r="AM84" s="204"/>
      <c r="AN84" s="204"/>
      <c r="AO84" s="204"/>
      <c r="AP84" s="204"/>
      <c r="AQ84" s="204"/>
      <c r="AR84" s="204"/>
      <c r="AS84" s="204"/>
      <c r="AT84" s="204"/>
      <c r="AU84" s="204"/>
      <c r="AV84" s="204"/>
      <c r="AW84" s="204"/>
      <c r="AX84" s="204"/>
      <c r="AY84" s="205"/>
      <c r="AZ84" s="59"/>
      <c r="BA84" s="59"/>
      <c r="BB84" s="59"/>
      <c r="BC84" s="59"/>
      <c r="BD84" s="59"/>
      <c r="BE84" s="59"/>
      <c r="BF84" s="59"/>
      <c r="BG84" s="59"/>
      <c r="BH84" s="59"/>
      <c r="BI84" s="59"/>
      <c r="BJ84" s="59"/>
      <c r="BK84" s="59"/>
      <c r="BL84" s="59"/>
      <c r="BM84" s="59"/>
      <c r="BN84" s="59"/>
      <c r="BO84" s="59"/>
      <c r="BP84" s="59"/>
      <c r="BQ84" s="59"/>
      <c r="BR84" s="59"/>
      <c r="BS84" s="59"/>
      <c r="BT84" s="59"/>
      <c r="BU84" s="59"/>
      <c r="BV84" s="43"/>
      <c r="BW84" s="43"/>
      <c r="BX84" s="43"/>
    </row>
    <row r="85" spans="2:77" x14ac:dyDescent="0.2">
      <c r="B85" s="28" t="s">
        <v>77</v>
      </c>
      <c r="C85" s="21"/>
      <c r="D85" s="2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5"/>
      <c r="BO85" s="45"/>
      <c r="BP85" s="45"/>
      <c r="BQ85" s="45"/>
      <c r="BR85" s="45"/>
      <c r="BS85" s="45"/>
      <c r="BT85" s="45"/>
      <c r="BU85" s="45"/>
      <c r="BV85" s="2"/>
      <c r="BW85" s="2"/>
      <c r="BX85" s="2"/>
      <c r="BY85" s="3"/>
    </row>
    <row r="86" spans="2:77" ht="12.75" customHeight="1" x14ac:dyDescent="0.2">
      <c r="B86" s="142" t="s">
        <v>81</v>
      </c>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5" t="s">
        <v>78</v>
      </c>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row>
    <row r="87" spans="2:77" x14ac:dyDescent="0.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row>
    <row r="88" spans="2:77" ht="12.75" customHeight="1" x14ac:dyDescent="0.2">
      <c r="B88" s="144" t="s">
        <v>79</v>
      </c>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427"/>
      <c r="AO88" s="427"/>
      <c r="AP88" s="427"/>
      <c r="AQ88" s="427"/>
      <c r="AR88" s="427"/>
      <c r="AS88" s="427"/>
      <c r="AT88" s="427"/>
      <c r="AU88" s="427"/>
      <c r="AV88" s="427"/>
      <c r="AW88" s="427"/>
      <c r="AX88" s="427"/>
      <c r="AY88" s="427"/>
      <c r="AZ88" s="427"/>
      <c r="BA88" s="427"/>
      <c r="BB88" s="427"/>
      <c r="BC88" s="427"/>
      <c r="BD88" s="427"/>
      <c r="BE88" s="427"/>
      <c r="BF88" s="427"/>
      <c r="BG88" s="427"/>
      <c r="BH88" s="427"/>
      <c r="BI88" s="427"/>
      <c r="BJ88" s="427"/>
      <c r="BK88" s="427"/>
      <c r="BL88" s="427"/>
      <c r="BM88" s="427"/>
      <c r="BN88" s="427"/>
      <c r="BO88" s="427"/>
      <c r="BP88" s="427"/>
      <c r="BQ88" s="427"/>
      <c r="BR88" s="427"/>
      <c r="BS88" s="427"/>
      <c r="BT88" s="427"/>
      <c r="BU88" s="427"/>
      <c r="BV88" s="427"/>
      <c r="BW88" s="427"/>
      <c r="BX88" s="427"/>
      <c r="BY88" s="427"/>
    </row>
    <row r="89" spans="2:77" x14ac:dyDescent="0.2">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427"/>
      <c r="AO89" s="427"/>
      <c r="AP89" s="427"/>
      <c r="AQ89" s="427"/>
      <c r="AR89" s="427"/>
      <c r="AS89" s="427"/>
      <c r="AT89" s="427"/>
      <c r="AU89" s="427"/>
      <c r="AV89" s="427"/>
      <c r="AW89" s="427"/>
      <c r="AX89" s="427"/>
      <c r="AY89" s="427"/>
      <c r="AZ89" s="427"/>
      <c r="BA89" s="427"/>
      <c r="BB89" s="427"/>
      <c r="BC89" s="427"/>
      <c r="BD89" s="427"/>
      <c r="BE89" s="427"/>
      <c r="BF89" s="427"/>
      <c r="BG89" s="427"/>
      <c r="BH89" s="427"/>
      <c r="BI89" s="427"/>
      <c r="BJ89" s="427"/>
      <c r="BK89" s="427"/>
      <c r="BL89" s="427"/>
      <c r="BM89" s="427"/>
      <c r="BN89" s="427"/>
      <c r="BO89" s="427"/>
      <c r="BP89" s="427"/>
      <c r="BQ89" s="427"/>
      <c r="BR89" s="427"/>
      <c r="BS89" s="427"/>
      <c r="BT89" s="427"/>
      <c r="BU89" s="427"/>
      <c r="BV89" s="427"/>
      <c r="BW89" s="427"/>
      <c r="BX89" s="427"/>
      <c r="BY89" s="427"/>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disablePrompts="1"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80" orientation="portrait" r:id="rId1"/>
  <headerFooter>
    <oddHeader>&amp;CPríloha Žiadosti o príspevok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topLeftCell="B1" zoomScaleNormal="150" zoomScaleSheetLayoutView="100" workbookViewId="0">
      <selection activeCell="AF2" sqref="AF2"/>
    </sheetView>
  </sheetViews>
  <sheetFormatPr defaultColWidth="9.140625" defaultRowHeight="12.75" x14ac:dyDescent="0.2"/>
  <cols>
    <col min="1" max="1" width="9.140625" style="23"/>
    <col min="2" max="2" width="4.28515625" style="46" customWidth="1"/>
    <col min="3" max="3" width="0.7109375" style="46" customWidth="1"/>
    <col min="4" max="4" width="0.7109375" style="47" customWidth="1"/>
    <col min="5" max="5" width="2.28515625" style="48" customWidth="1"/>
    <col min="6" max="6" width="0.42578125" style="48" customWidth="1"/>
    <col min="7" max="7" width="2.28515625" style="48" customWidth="1"/>
    <col min="8" max="8" width="0.42578125" style="48" customWidth="1"/>
    <col min="9" max="9" width="2.28515625" style="48" customWidth="1"/>
    <col min="10" max="10" width="0.42578125" style="48" customWidth="1"/>
    <col min="11" max="11" width="2.28515625" style="48" customWidth="1"/>
    <col min="12" max="12" width="0.42578125" style="48" customWidth="1"/>
    <col min="13" max="13" width="2.28515625" style="48" customWidth="1"/>
    <col min="14" max="14" width="0.42578125" style="48" customWidth="1"/>
    <col min="15" max="15" width="2.28515625" style="48" customWidth="1"/>
    <col min="16" max="18" width="0.42578125" style="48" customWidth="1"/>
    <col min="19" max="19" width="5" style="48" customWidth="1"/>
    <col min="20" max="21" width="0.42578125" style="48" customWidth="1"/>
    <col min="22" max="22" width="2.28515625" style="48" customWidth="1"/>
    <col min="23" max="23" width="0.42578125" style="48" customWidth="1"/>
    <col min="24" max="24" width="2.28515625" style="48" customWidth="1"/>
    <col min="25" max="25" width="0.42578125" style="48" customWidth="1"/>
    <col min="26" max="26" width="2.28515625" style="48" customWidth="1"/>
    <col min="27" max="27" width="0.42578125" style="48" customWidth="1"/>
    <col min="28" max="28" width="2.28515625" style="48" customWidth="1"/>
    <col min="29" max="29" width="0.42578125" style="48" customWidth="1"/>
    <col min="30" max="30" width="2.28515625" style="48" customWidth="1"/>
    <col min="31" max="31" width="0.42578125" style="48" customWidth="1"/>
    <col min="32" max="32" width="2.28515625" style="48" customWidth="1"/>
    <col min="33" max="33" width="0.42578125" style="48" customWidth="1"/>
    <col min="34" max="34" width="2.28515625" style="48" customWidth="1"/>
    <col min="35" max="35" width="0.42578125" style="48" customWidth="1"/>
    <col min="36" max="36" width="2.28515625" style="48" customWidth="1"/>
    <col min="37" max="37" width="0.42578125" style="48" customWidth="1"/>
    <col min="38" max="38" width="2.28515625" style="48" customWidth="1"/>
    <col min="39" max="39" width="0.42578125" style="48" customWidth="1"/>
    <col min="40" max="41" width="1.28515625" style="48" customWidth="1"/>
    <col min="42" max="42" width="0.42578125" style="48" customWidth="1"/>
    <col min="43" max="43" width="2.28515625" style="48" customWidth="1"/>
    <col min="44" max="44" width="0.42578125" style="48" customWidth="1"/>
    <col min="45" max="45" width="2.28515625" style="48" customWidth="1"/>
    <col min="46" max="46" width="0.42578125" style="48" customWidth="1"/>
    <col min="47" max="47" width="2.28515625" style="48" customWidth="1"/>
    <col min="48" max="48" width="0.42578125" style="48" customWidth="1"/>
    <col min="49" max="49" width="2.28515625" style="48" customWidth="1"/>
    <col min="50" max="50" width="0.42578125" style="48" customWidth="1"/>
    <col min="51" max="51" width="2.28515625" style="48" customWidth="1"/>
    <col min="52" max="52" width="0.42578125" style="48" customWidth="1"/>
    <col min="53" max="53" width="0.7109375" style="48" customWidth="1"/>
    <col min="54" max="54" width="0.42578125" style="48" customWidth="1"/>
    <col min="55" max="55" width="2.28515625" style="48" customWidth="1"/>
    <col min="56" max="56" width="0.42578125" style="48" customWidth="1"/>
    <col min="57" max="57" width="2.28515625" style="48" customWidth="1"/>
    <col min="58" max="58" width="0.42578125" style="48" customWidth="1"/>
    <col min="59" max="59" width="2.28515625" style="48" customWidth="1"/>
    <col min="60" max="60" width="0.42578125" style="48" customWidth="1"/>
    <col min="61" max="61" width="2.28515625" style="48" customWidth="1"/>
    <col min="62" max="62" width="0.42578125" style="48" customWidth="1"/>
    <col min="63" max="63" width="2.28515625" style="48" customWidth="1"/>
    <col min="64" max="64" width="0.42578125" style="48" customWidth="1"/>
    <col min="65" max="65" width="2.28515625" style="48" customWidth="1"/>
    <col min="66" max="66" width="0.42578125" style="48" customWidth="1"/>
    <col min="67" max="67" width="2.28515625" style="48" customWidth="1"/>
    <col min="68" max="68" width="0.42578125" style="48" customWidth="1"/>
    <col min="69" max="69" width="2.28515625" style="48" customWidth="1"/>
    <col min="70" max="70" width="0.42578125" style="48" customWidth="1"/>
    <col min="71" max="71" width="2.28515625" style="48" customWidth="1"/>
    <col min="72" max="72" width="0.42578125" style="48" customWidth="1"/>
    <col min="73" max="73" width="2.28515625" style="48" customWidth="1"/>
    <col min="74" max="74" width="0.42578125" style="48" customWidth="1"/>
    <col min="75" max="75" width="2.28515625" style="48" customWidth="1"/>
    <col min="76" max="76" width="0.42578125" style="48" customWidth="1"/>
    <col min="77" max="77" width="2.28515625" style="44" customWidth="1"/>
    <col min="78" max="79" width="9.140625" style="23"/>
    <col min="80" max="81" width="9.140625" style="23" hidden="1" customWidth="1"/>
    <col min="82" max="16384" width="9.140625" style="23"/>
  </cols>
  <sheetData>
    <row r="1" spans="2:81" ht="15" customHeight="1" x14ac:dyDescent="0.2">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row>
    <row r="2" spans="2:81" x14ac:dyDescent="0.2">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row>
    <row r="3" spans="2:81" x14ac:dyDescent="0.2">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CB3" s="92">
        <v>2</v>
      </c>
      <c r="CC3" s="92" t="b">
        <v>0</v>
      </c>
    </row>
    <row r="4" spans="2:81" ht="9.75" customHeight="1" x14ac:dyDescent="0.2">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row>
    <row r="5" spans="2:81" ht="7.5" customHeight="1" x14ac:dyDescent="0.2">
      <c r="B5" s="41"/>
      <c r="C5" s="41"/>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row>
    <row r="6" spans="2:81" ht="12.75" customHeight="1" x14ac:dyDescent="0.2">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row>
    <row r="7" spans="2:81" ht="22.5" customHeight="1" x14ac:dyDescent="0.2">
      <c r="B7" s="439" t="s">
        <v>149</v>
      </c>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row>
    <row r="8" spans="2:81" ht="12.75" customHeight="1" x14ac:dyDescent="0.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row>
    <row r="9" spans="2:81" ht="12.75" customHeight="1" x14ac:dyDescent="0.25">
      <c r="B9" s="277" t="s">
        <v>126</v>
      </c>
      <c r="C9" s="277"/>
      <c r="D9" s="277"/>
      <c r="E9" s="277"/>
      <c r="F9" s="277"/>
      <c r="G9" s="277"/>
      <c r="H9" s="277"/>
      <c r="I9" s="277"/>
      <c r="J9" s="277"/>
      <c r="K9" s="277"/>
      <c r="L9" s="277"/>
      <c r="M9" s="277"/>
      <c r="N9" s="277"/>
      <c r="O9" s="277"/>
      <c r="P9" s="277"/>
      <c r="Q9" s="277"/>
      <c r="R9" s="277"/>
      <c r="S9" s="277"/>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359">
        <f ca="1">TODAY()</f>
        <v>44991</v>
      </c>
      <c r="BN9" s="359"/>
      <c r="BO9" s="359"/>
      <c r="BP9" s="359"/>
      <c r="BQ9" s="359"/>
      <c r="BR9" s="359"/>
      <c r="BS9" s="359"/>
      <c r="BT9" s="359"/>
      <c r="BU9" s="359"/>
      <c r="BV9" s="359"/>
      <c r="BW9" s="359"/>
      <c r="BX9" s="83"/>
      <c r="BY9" s="83"/>
    </row>
    <row r="10" spans="2:81" x14ac:dyDescent="0.2">
      <c r="B10" s="21"/>
      <c r="C10" s="21"/>
      <c r="D10" s="2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81" ht="47.25" customHeight="1" x14ac:dyDescent="0.2">
      <c r="B11" s="195" t="s">
        <v>135</v>
      </c>
      <c r="C11" s="195"/>
      <c r="D11" s="195"/>
      <c r="E11" s="195"/>
      <c r="F11" s="195"/>
      <c r="G11" s="195"/>
      <c r="H11" s="195"/>
      <c r="I11" s="195"/>
      <c r="J11" s="195"/>
      <c r="K11" s="195"/>
      <c r="L11" s="278" t="s">
        <v>151</v>
      </c>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row>
    <row r="12" spans="2:81" ht="18" x14ac:dyDescent="0.2">
      <c r="B12" s="195" t="s">
        <v>136</v>
      </c>
      <c r="C12" s="195"/>
      <c r="D12" s="195"/>
      <c r="E12" s="195"/>
      <c r="F12" s="195"/>
      <c r="G12" s="195"/>
      <c r="H12" s="195"/>
      <c r="I12" s="195"/>
      <c r="J12" s="195"/>
      <c r="K12" s="195"/>
      <c r="L12" s="195"/>
      <c r="M12" s="195"/>
      <c r="N12" s="195"/>
      <c r="O12" s="195"/>
      <c r="P12" s="195"/>
      <c r="Q12" s="195"/>
      <c r="R12" s="195"/>
      <c r="S12" s="195"/>
      <c r="T12" s="195"/>
      <c r="U12" s="195"/>
      <c r="V12" s="195"/>
      <c r="W12" s="195"/>
      <c r="X12" s="19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row>
    <row r="13" spans="2:81" ht="15" x14ac:dyDescent="0.2">
      <c r="B13" s="260" t="s">
        <v>128</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t="str">
        <f>IF(Úvod!H20="","",Úvod!H20)</f>
        <v/>
      </c>
      <c r="AN13" s="262"/>
      <c r="AO13" s="262"/>
      <c r="AP13" s="262"/>
      <c r="AQ13" s="262"/>
      <c r="AR13" s="262"/>
      <c r="AS13" s="262"/>
      <c r="AT13" s="262"/>
      <c r="AU13" s="262"/>
      <c r="AV13" s="262"/>
      <c r="AW13" s="262"/>
      <c r="AX13" s="262"/>
      <c r="AY13" s="262"/>
      <c r="AZ13" s="262"/>
      <c r="BA13" s="262"/>
      <c r="BB13" s="262"/>
      <c r="BC13" s="262"/>
      <c r="BD13" s="2"/>
      <c r="BE13" s="2"/>
      <c r="BF13" s="2"/>
      <c r="BG13" s="2"/>
      <c r="BH13" s="2"/>
      <c r="BI13" s="2"/>
      <c r="BJ13" s="2"/>
      <c r="BK13" s="2"/>
      <c r="BL13" s="2"/>
      <c r="BM13" s="2"/>
      <c r="BN13" s="2"/>
      <c r="BO13" s="2"/>
      <c r="BP13" s="2"/>
      <c r="BQ13" s="2"/>
      <c r="BR13" s="2"/>
      <c r="BS13" s="2"/>
      <c r="BT13" s="2"/>
      <c r="BU13" s="2"/>
      <c r="BV13" s="2"/>
      <c r="BW13" s="2"/>
      <c r="BX13" s="2"/>
      <c r="BY13" s="3"/>
    </row>
    <row r="14" spans="2:81" ht="15" x14ac:dyDescent="0.2">
      <c r="B14" s="260" t="s">
        <v>129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t="str">
        <f>IF(Úvod!H21="","",Úvod!H21)</f>
        <v/>
      </c>
      <c r="AN14" s="262"/>
      <c r="AO14" s="262"/>
      <c r="AP14" s="262"/>
      <c r="AQ14" s="262"/>
      <c r="AR14" s="262"/>
      <c r="AS14" s="262"/>
      <c r="AT14" s="262"/>
      <c r="AU14" s="262"/>
      <c r="AV14" s="262"/>
      <c r="AW14" s="262"/>
      <c r="AX14" s="262"/>
      <c r="AY14" s="262"/>
      <c r="AZ14" s="262"/>
      <c r="BA14" s="262"/>
      <c r="BB14" s="262"/>
      <c r="BC14" s="262"/>
      <c r="BD14" s="2"/>
      <c r="BE14" s="2"/>
      <c r="BF14" s="2"/>
      <c r="BG14" s="2"/>
      <c r="BH14" s="2"/>
      <c r="BI14" s="2"/>
      <c r="BJ14" s="2"/>
      <c r="BK14" s="2"/>
      <c r="BL14" s="2"/>
      <c r="BM14" s="2"/>
      <c r="BN14" s="2"/>
      <c r="BO14" s="2"/>
      <c r="BP14" s="2"/>
      <c r="BQ14" s="2"/>
      <c r="BR14" s="2"/>
      <c r="BS14" s="2"/>
      <c r="BT14" s="2"/>
      <c r="BU14" s="2"/>
      <c r="BV14" s="2"/>
      <c r="BW14" s="2"/>
      <c r="BX14" s="2"/>
      <c r="BY14" s="3"/>
    </row>
    <row r="15" spans="2:81" x14ac:dyDescent="0.2">
      <c r="B15" s="21"/>
      <c r="C15" s="21"/>
      <c r="D15" s="2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row>
    <row r="16" spans="2:81" ht="18" x14ac:dyDescent="0.2">
      <c r="B16" s="347" t="s">
        <v>132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25"/>
      <c r="CA16" s="25"/>
    </row>
    <row r="17" spans="2:79" ht="12" customHeight="1" x14ac:dyDescent="0.2">
      <c r="B17" s="173" t="s">
        <v>35</v>
      </c>
      <c r="C17" s="173"/>
      <c r="D17" s="173"/>
      <c r="E17" s="173"/>
      <c r="F17" s="173"/>
      <c r="G17" s="173"/>
      <c r="H17" s="173"/>
      <c r="I17" s="173"/>
      <c r="J17" s="173"/>
      <c r="K17" s="173"/>
      <c r="L17" s="173"/>
      <c r="M17" s="173"/>
      <c r="N17" s="173"/>
      <c r="O17" s="173"/>
      <c r="P17" s="173"/>
      <c r="Q17" s="173"/>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9" ht="9" customHeight="1" x14ac:dyDescent="0.2">
      <c r="B18" s="3"/>
      <c r="C18" s="3"/>
      <c r="D18" s="3"/>
      <c r="E18" s="3"/>
      <c r="F18" s="3"/>
      <c r="G18" s="3"/>
      <c r="H18" s="3"/>
      <c r="I18" s="3"/>
      <c r="J18" s="3"/>
      <c r="K18" s="3"/>
      <c r="L18" s="3"/>
      <c r="M18" s="3"/>
      <c r="N18" s="3"/>
      <c r="O18" s="3"/>
      <c r="P18" s="3"/>
      <c r="Q18" s="3"/>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row>
    <row r="19" spans="2:79" ht="18" customHeight="1" x14ac:dyDescent="0.2">
      <c r="B19" s="347" t="s">
        <v>133</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25"/>
      <c r="CA19" s="25"/>
    </row>
    <row r="20" spans="2:79" x14ac:dyDescent="0.2">
      <c r="B20" s="173" t="s">
        <v>57</v>
      </c>
      <c r="C20" s="173"/>
      <c r="D20" s="173"/>
      <c r="E20" s="173"/>
      <c r="F20" s="173"/>
      <c r="G20" s="173"/>
      <c r="H20" s="173"/>
      <c r="I20" s="173"/>
      <c r="J20" s="173"/>
      <c r="K20" s="173"/>
      <c r="L20" s="173"/>
      <c r="M20" s="173"/>
      <c r="N20" s="173"/>
      <c r="O20" s="173"/>
      <c r="P20" s="173"/>
      <c r="Q20" s="17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9" ht="8.25" customHeight="1" x14ac:dyDescent="0.2">
      <c r="B21" s="173"/>
      <c r="C21" s="173"/>
      <c r="D21" s="173"/>
      <c r="E21" s="173"/>
      <c r="F21" s="173"/>
      <c r="G21" s="173"/>
      <c r="H21" s="173"/>
      <c r="I21" s="173"/>
      <c r="J21" s="173"/>
      <c r="K21" s="173"/>
      <c r="L21" s="173"/>
      <c r="M21" s="173"/>
      <c r="N21" s="173"/>
      <c r="O21" s="173"/>
      <c r="P21" s="173"/>
      <c r="Q21" s="173"/>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9" ht="9.75" customHeight="1" x14ac:dyDescent="0.2">
      <c r="B22" s="28"/>
      <c r="C22" s="28"/>
      <c r="D22" s="28"/>
      <c r="E22" s="28"/>
      <c r="F22" s="28"/>
      <c r="G22" s="28"/>
      <c r="H22" s="28"/>
      <c r="I22" s="28"/>
      <c r="J22" s="28"/>
      <c r="K22" s="28"/>
      <c r="L22" s="28"/>
      <c r="M22" s="28"/>
      <c r="N22" s="28"/>
      <c r="O22" s="28"/>
      <c r="P22" s="28"/>
      <c r="Q22" s="2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79" ht="18" x14ac:dyDescent="0.2">
      <c r="B23" s="199" t="s">
        <v>134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25"/>
      <c r="CA23" s="25"/>
    </row>
    <row r="24" spans="2:79" ht="4.5" customHeight="1" x14ac:dyDescent="0.2">
      <c r="B24" s="28"/>
      <c r="C24" s="28"/>
      <c r="D24" s="28"/>
      <c r="E24" s="28"/>
      <c r="F24" s="28"/>
      <c r="G24" s="28"/>
      <c r="H24" s="28"/>
      <c r="I24" s="28"/>
      <c r="J24" s="28"/>
      <c r="K24" s="28"/>
      <c r="L24" s="28"/>
      <c r="M24" s="28"/>
      <c r="N24" s="28"/>
      <c r="O24" s="28"/>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9" ht="13.5" thickBot="1" x14ac:dyDescent="0.25">
      <c r="B25" s="141" t="s">
        <v>89</v>
      </c>
      <c r="C25" s="141"/>
      <c r="D25" s="141"/>
      <c r="E25" s="141"/>
      <c r="F25" s="141"/>
      <c r="G25" s="141"/>
      <c r="H25" s="141"/>
      <c r="I25" s="141"/>
      <c r="J25" s="141"/>
      <c r="K25" s="141"/>
      <c r="L25" s="141"/>
      <c r="M25" s="141"/>
      <c r="N25" s="141"/>
      <c r="O25" s="141"/>
      <c r="P25" s="49"/>
      <c r="Q25" s="49"/>
      <c r="R25" s="50"/>
      <c r="S25" s="50"/>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9" ht="12" customHeight="1" thickBot="1" x14ac:dyDescent="0.25">
      <c r="B26" s="272" t="s">
        <v>32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4"/>
      <c r="BY26" s="3"/>
    </row>
    <row r="27" spans="2:79" ht="12" customHeight="1" x14ac:dyDescent="0.2">
      <c r="B27" s="149"/>
      <c r="C27" s="150"/>
      <c r="D27" s="192" t="s">
        <v>0</v>
      </c>
      <c r="E27" s="193"/>
      <c r="F27" s="193"/>
      <c r="G27" s="193"/>
      <c r="H27" s="193"/>
      <c r="I27" s="193"/>
      <c r="J27" s="193"/>
      <c r="K27" s="193"/>
      <c r="L27" s="193"/>
      <c r="M27" s="193"/>
      <c r="N27" s="193"/>
      <c r="O27" s="193"/>
      <c r="P27" s="193"/>
      <c r="Q27" s="193"/>
      <c r="R27" s="193"/>
      <c r="S27" s="193"/>
      <c r="T27" s="193"/>
      <c r="U27" s="193"/>
      <c r="V27" s="193"/>
      <c r="W27" s="193"/>
      <c r="X27" s="193"/>
      <c r="Y27" s="193"/>
      <c r="Z27" s="194"/>
      <c r="AA27" s="132"/>
      <c r="AB27" s="133"/>
      <c r="AC27" s="133"/>
      <c r="AD27" s="134"/>
      <c r="AE27" s="132" t="s">
        <v>1</v>
      </c>
      <c r="AF27" s="133"/>
      <c r="AG27" s="133"/>
      <c r="AH27" s="133"/>
      <c r="AI27" s="133"/>
      <c r="AJ27" s="133"/>
      <c r="AK27" s="133"/>
      <c r="AL27" s="133"/>
      <c r="AM27" s="133"/>
      <c r="AN27" s="133"/>
      <c r="AO27" s="133"/>
      <c r="AP27" s="133"/>
      <c r="AQ27" s="133"/>
      <c r="AR27" s="133"/>
      <c r="AS27" s="133"/>
      <c r="AT27" s="133"/>
      <c r="AU27" s="133"/>
      <c r="AV27" s="133"/>
      <c r="AW27" s="133"/>
      <c r="AX27" s="133"/>
      <c r="AY27" s="133"/>
      <c r="AZ27" s="134"/>
      <c r="BA27" s="251" t="s">
        <v>2</v>
      </c>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3"/>
      <c r="BY27" s="3"/>
    </row>
    <row r="28" spans="2:79" ht="4.5" customHeight="1" x14ac:dyDescent="0.2">
      <c r="B28" s="242" t="s">
        <v>3</v>
      </c>
      <c r="C28" s="243"/>
      <c r="D28" s="192"/>
      <c r="E28" s="193"/>
      <c r="F28" s="193"/>
      <c r="G28" s="193"/>
      <c r="H28" s="193"/>
      <c r="I28" s="193"/>
      <c r="J28" s="193"/>
      <c r="K28" s="193"/>
      <c r="L28" s="193"/>
      <c r="M28" s="193"/>
      <c r="N28" s="193"/>
      <c r="O28" s="193"/>
      <c r="P28" s="193"/>
      <c r="Q28" s="193"/>
      <c r="R28" s="193"/>
      <c r="S28" s="193"/>
      <c r="T28" s="193"/>
      <c r="U28" s="193"/>
      <c r="V28" s="193"/>
      <c r="W28" s="193"/>
      <c r="X28" s="193"/>
      <c r="Y28" s="193"/>
      <c r="Z28" s="194"/>
      <c r="AA28" s="244" t="s">
        <v>4</v>
      </c>
      <c r="AB28" s="245"/>
      <c r="AC28" s="245"/>
      <c r="AD28" s="245"/>
      <c r="AE28" s="132"/>
      <c r="AF28" s="133"/>
      <c r="AG28" s="133"/>
      <c r="AH28" s="133"/>
      <c r="AI28" s="133"/>
      <c r="AJ28" s="133"/>
      <c r="AK28" s="133"/>
      <c r="AL28" s="133"/>
      <c r="AM28" s="133"/>
      <c r="AN28" s="133"/>
      <c r="AO28" s="133"/>
      <c r="AP28" s="133"/>
      <c r="AQ28" s="133"/>
      <c r="AR28" s="133"/>
      <c r="AS28" s="133"/>
      <c r="AT28" s="133"/>
      <c r="AU28" s="133"/>
      <c r="AV28" s="133"/>
      <c r="AW28" s="133"/>
      <c r="AX28" s="133"/>
      <c r="AY28" s="133"/>
      <c r="AZ28" s="134"/>
      <c r="BA28" s="251"/>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3"/>
      <c r="BY28" s="3"/>
    </row>
    <row r="29" spans="2:79" ht="14.25" customHeight="1" x14ac:dyDescent="0.2">
      <c r="B29" s="242" t="s">
        <v>5</v>
      </c>
      <c r="C29" s="243"/>
      <c r="D29" s="192"/>
      <c r="E29" s="193"/>
      <c r="F29" s="193"/>
      <c r="G29" s="193"/>
      <c r="H29" s="193"/>
      <c r="I29" s="193"/>
      <c r="J29" s="193"/>
      <c r="K29" s="193"/>
      <c r="L29" s="193"/>
      <c r="M29" s="193"/>
      <c r="N29" s="193"/>
      <c r="O29" s="193"/>
      <c r="P29" s="193"/>
      <c r="Q29" s="193"/>
      <c r="R29" s="193"/>
      <c r="S29" s="193"/>
      <c r="T29" s="193"/>
      <c r="U29" s="193"/>
      <c r="V29" s="193"/>
      <c r="W29" s="193"/>
      <c r="X29" s="193"/>
      <c r="Y29" s="193"/>
      <c r="Z29" s="194"/>
      <c r="AA29" s="244" t="s">
        <v>6</v>
      </c>
      <c r="AB29" s="245"/>
      <c r="AC29" s="245"/>
      <c r="AD29" s="245"/>
      <c r="AE29" s="132"/>
      <c r="AF29" s="133"/>
      <c r="AG29" s="133"/>
      <c r="AH29" s="133"/>
      <c r="AI29" s="133"/>
      <c r="AJ29" s="133"/>
      <c r="AK29" s="133"/>
      <c r="AL29" s="133"/>
      <c r="AM29" s="133"/>
      <c r="AN29" s="133"/>
      <c r="AO29" s="133"/>
      <c r="AP29" s="133"/>
      <c r="AQ29" s="133"/>
      <c r="AR29" s="133"/>
      <c r="AS29" s="133"/>
      <c r="AT29" s="133"/>
      <c r="AU29" s="133"/>
      <c r="AV29" s="133"/>
      <c r="AW29" s="133"/>
      <c r="AX29" s="133"/>
      <c r="AY29" s="133"/>
      <c r="AZ29" s="134"/>
      <c r="BA29" s="251"/>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3"/>
      <c r="BY29" s="3"/>
    </row>
    <row r="30" spans="2:79" ht="14.25" customHeight="1" x14ac:dyDescent="0.2">
      <c r="B30" s="246" t="s">
        <v>7</v>
      </c>
      <c r="C30" s="247"/>
      <c r="D30" s="196" t="s">
        <v>8</v>
      </c>
      <c r="E30" s="197"/>
      <c r="F30" s="197"/>
      <c r="G30" s="197"/>
      <c r="H30" s="197"/>
      <c r="I30" s="197"/>
      <c r="J30" s="197"/>
      <c r="K30" s="197"/>
      <c r="L30" s="197"/>
      <c r="M30" s="197"/>
      <c r="N30" s="197"/>
      <c r="O30" s="197"/>
      <c r="P30" s="197"/>
      <c r="Q30" s="197"/>
      <c r="R30" s="197"/>
      <c r="S30" s="197"/>
      <c r="T30" s="197"/>
      <c r="U30" s="197"/>
      <c r="V30" s="197"/>
      <c r="W30" s="197"/>
      <c r="X30" s="197"/>
      <c r="Y30" s="197"/>
      <c r="Z30" s="198"/>
      <c r="AA30" s="132" t="s">
        <v>9</v>
      </c>
      <c r="AB30" s="133"/>
      <c r="AC30" s="133"/>
      <c r="AD30" s="134"/>
      <c r="AE30" s="132"/>
      <c r="AF30" s="133"/>
      <c r="AG30" s="133"/>
      <c r="AH30" s="133"/>
      <c r="AI30" s="133"/>
      <c r="AJ30" s="133"/>
      <c r="AK30" s="133"/>
      <c r="AL30" s="133"/>
      <c r="AM30" s="133"/>
      <c r="AN30" s="133"/>
      <c r="AO30" s="133"/>
      <c r="AP30" s="133"/>
      <c r="AQ30" s="133"/>
      <c r="AR30" s="133"/>
      <c r="AS30" s="133"/>
      <c r="AT30" s="133"/>
      <c r="AU30" s="133"/>
      <c r="AV30" s="133"/>
      <c r="AW30" s="133"/>
      <c r="AX30" s="133"/>
      <c r="AY30" s="133"/>
      <c r="AZ30" s="134"/>
      <c r="BA30" s="254"/>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6"/>
      <c r="BY30" s="3"/>
    </row>
    <row r="31" spans="2:79" ht="15.75" customHeight="1" x14ac:dyDescent="0.2">
      <c r="B31" s="246"/>
      <c r="C31" s="247"/>
      <c r="D31" s="196"/>
      <c r="E31" s="197"/>
      <c r="F31" s="197"/>
      <c r="G31" s="197"/>
      <c r="H31" s="197"/>
      <c r="I31" s="197"/>
      <c r="J31" s="197"/>
      <c r="K31" s="197"/>
      <c r="L31" s="197"/>
      <c r="M31" s="197"/>
      <c r="N31" s="197"/>
      <c r="O31" s="197"/>
      <c r="P31" s="197"/>
      <c r="Q31" s="197"/>
      <c r="R31" s="197"/>
      <c r="S31" s="197"/>
      <c r="T31" s="197"/>
      <c r="U31" s="197"/>
      <c r="V31" s="197"/>
      <c r="W31" s="197"/>
      <c r="X31" s="197"/>
      <c r="Y31" s="197"/>
      <c r="Z31" s="198"/>
      <c r="AA31" s="132"/>
      <c r="AB31" s="133"/>
      <c r="AC31" s="133"/>
      <c r="AD31" s="134"/>
      <c r="AE31" s="240" t="s">
        <v>14</v>
      </c>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132" t="s">
        <v>33</v>
      </c>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221"/>
      <c r="BY31" s="3"/>
    </row>
    <row r="32" spans="2:79" ht="12.75" customHeight="1" thickBot="1" x14ac:dyDescent="0.25">
      <c r="B32" s="246"/>
      <c r="C32" s="247"/>
      <c r="D32" s="196"/>
      <c r="E32" s="197"/>
      <c r="F32" s="197"/>
      <c r="G32" s="197"/>
      <c r="H32" s="197"/>
      <c r="I32" s="197"/>
      <c r="J32" s="197"/>
      <c r="K32" s="197"/>
      <c r="L32" s="197"/>
      <c r="M32" s="197"/>
      <c r="N32" s="197"/>
      <c r="O32" s="197"/>
      <c r="P32" s="197"/>
      <c r="Q32" s="197"/>
      <c r="R32" s="197"/>
      <c r="S32" s="197"/>
      <c r="T32" s="197"/>
      <c r="U32" s="197"/>
      <c r="V32" s="197"/>
      <c r="W32" s="197"/>
      <c r="X32" s="197"/>
      <c r="Y32" s="197"/>
      <c r="Z32" s="198"/>
      <c r="AA32" s="132"/>
      <c r="AB32" s="133"/>
      <c r="AC32" s="133"/>
      <c r="AD32" s="134"/>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132"/>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221"/>
      <c r="BY32" s="3"/>
    </row>
    <row r="33" spans="2:77" ht="4.5" customHeight="1" thickBot="1" x14ac:dyDescent="0.25">
      <c r="B33" s="147"/>
      <c r="C33" s="148"/>
      <c r="D33" s="459" t="s">
        <v>110</v>
      </c>
      <c r="E33" s="460"/>
      <c r="F33" s="460"/>
      <c r="G33" s="460"/>
      <c r="H33" s="460"/>
      <c r="I33" s="460"/>
      <c r="J33" s="460"/>
      <c r="K33" s="460"/>
      <c r="L33" s="460"/>
      <c r="M33" s="460"/>
      <c r="N33" s="460"/>
      <c r="O33" s="460"/>
      <c r="P33" s="460"/>
      <c r="Q33" s="460"/>
      <c r="R33" s="460"/>
      <c r="S33" s="460"/>
      <c r="T33" s="460"/>
      <c r="U33" s="460"/>
      <c r="V33" s="460"/>
      <c r="W33" s="460"/>
      <c r="X33" s="460"/>
      <c r="Y33" s="460"/>
      <c r="Z33" s="461"/>
      <c r="AA33" s="129" t="s">
        <v>109</v>
      </c>
      <c r="AB33" s="130"/>
      <c r="AC33" s="130"/>
      <c r="AD33" s="131"/>
      <c r="AE33" s="163"/>
      <c r="AF33" s="164"/>
      <c r="AG33" s="164"/>
      <c r="AH33" s="164"/>
      <c r="AI33" s="164"/>
      <c r="AJ33" s="164"/>
      <c r="AK33" s="164"/>
      <c r="AL33" s="164"/>
      <c r="AM33" s="164"/>
      <c r="AN33" s="164"/>
      <c r="AO33" s="164"/>
      <c r="AP33" s="164"/>
      <c r="AQ33" s="164"/>
      <c r="AR33" s="164"/>
      <c r="AS33" s="164"/>
      <c r="AT33" s="164"/>
      <c r="AU33" s="164"/>
      <c r="AV33" s="164"/>
      <c r="AW33" s="164"/>
      <c r="AX33" s="164"/>
      <c r="AY33" s="164"/>
      <c r="AZ33" s="165"/>
      <c r="BA33" s="163"/>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6"/>
      <c r="BY33" s="3"/>
    </row>
    <row r="34" spans="2:77" ht="12.75" customHeight="1" x14ac:dyDescent="0.2">
      <c r="B34" s="455" t="s">
        <v>11</v>
      </c>
      <c r="C34" s="456"/>
      <c r="D34" s="462"/>
      <c r="E34" s="463"/>
      <c r="F34" s="463"/>
      <c r="G34" s="463"/>
      <c r="H34" s="463"/>
      <c r="I34" s="463"/>
      <c r="J34" s="463"/>
      <c r="K34" s="463"/>
      <c r="L34" s="463"/>
      <c r="M34" s="463"/>
      <c r="N34" s="463"/>
      <c r="O34" s="463"/>
      <c r="P34" s="463"/>
      <c r="Q34" s="463"/>
      <c r="R34" s="463"/>
      <c r="S34" s="463"/>
      <c r="T34" s="463"/>
      <c r="U34" s="463"/>
      <c r="V34" s="463"/>
      <c r="W34" s="463"/>
      <c r="X34" s="463"/>
      <c r="Y34" s="463"/>
      <c r="Z34" s="464"/>
      <c r="AA34" s="132"/>
      <c r="AB34" s="133"/>
      <c r="AC34" s="133"/>
      <c r="AD34" s="134"/>
      <c r="AE34" s="212"/>
      <c r="AF34" s="213"/>
      <c r="AG34" s="214"/>
      <c r="AH34" s="214"/>
      <c r="AI34" s="214"/>
      <c r="AJ34" s="214"/>
      <c r="AK34" s="214"/>
      <c r="AL34" s="214"/>
      <c r="AM34" s="214"/>
      <c r="AN34" s="214"/>
      <c r="AO34" s="214"/>
      <c r="AP34" s="214"/>
      <c r="AQ34" s="214"/>
      <c r="AR34" s="214"/>
      <c r="AS34" s="214"/>
      <c r="AT34" s="214"/>
      <c r="AU34" s="214"/>
      <c r="AV34" s="214"/>
      <c r="AW34" s="214"/>
      <c r="AX34" s="214"/>
      <c r="AY34" s="215"/>
      <c r="AZ34" s="230"/>
      <c r="BA34" s="212"/>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row>
    <row r="35" spans="2:77" ht="12.75" customHeight="1" thickBot="1" x14ac:dyDescent="0.25">
      <c r="B35" s="455"/>
      <c r="C35" s="456"/>
      <c r="D35" s="462"/>
      <c r="E35" s="463"/>
      <c r="F35" s="463"/>
      <c r="G35" s="463"/>
      <c r="H35" s="463"/>
      <c r="I35" s="463"/>
      <c r="J35" s="463"/>
      <c r="K35" s="463"/>
      <c r="L35" s="463"/>
      <c r="M35" s="463"/>
      <c r="N35" s="463"/>
      <c r="O35" s="463"/>
      <c r="P35" s="463"/>
      <c r="Q35" s="463"/>
      <c r="R35" s="463"/>
      <c r="S35" s="463"/>
      <c r="T35" s="463"/>
      <c r="U35" s="463"/>
      <c r="V35" s="463"/>
      <c r="W35" s="463"/>
      <c r="X35" s="463"/>
      <c r="Y35" s="463"/>
      <c r="Z35" s="464"/>
      <c r="AA35" s="132"/>
      <c r="AB35" s="133"/>
      <c r="AC35" s="133"/>
      <c r="AD35" s="134"/>
      <c r="AE35" s="212"/>
      <c r="AF35" s="216"/>
      <c r="AG35" s="217"/>
      <c r="AH35" s="217"/>
      <c r="AI35" s="217"/>
      <c r="AJ35" s="217"/>
      <c r="AK35" s="217"/>
      <c r="AL35" s="217"/>
      <c r="AM35" s="217"/>
      <c r="AN35" s="217"/>
      <c r="AO35" s="217"/>
      <c r="AP35" s="217"/>
      <c r="AQ35" s="217"/>
      <c r="AR35" s="217"/>
      <c r="AS35" s="217"/>
      <c r="AT35" s="217"/>
      <c r="AU35" s="217"/>
      <c r="AV35" s="217"/>
      <c r="AW35" s="217"/>
      <c r="AX35" s="217"/>
      <c r="AY35" s="218"/>
      <c r="AZ35" s="230"/>
      <c r="BA35" s="212"/>
      <c r="BB35" s="216"/>
      <c r="BC35" s="217"/>
      <c r="BD35" s="217"/>
      <c r="BE35" s="217"/>
      <c r="BF35" s="217"/>
      <c r="BG35" s="217"/>
      <c r="BH35" s="217"/>
      <c r="BI35" s="217"/>
      <c r="BJ35" s="217"/>
      <c r="BK35" s="217"/>
      <c r="BL35" s="217"/>
      <c r="BM35" s="217"/>
      <c r="BN35" s="217"/>
      <c r="BO35" s="217"/>
      <c r="BP35" s="217"/>
      <c r="BQ35" s="217"/>
      <c r="BR35" s="217"/>
      <c r="BS35" s="217"/>
      <c r="BT35" s="217"/>
      <c r="BU35" s="217"/>
      <c r="BV35" s="217"/>
      <c r="BW35" s="218"/>
      <c r="BX35" s="220"/>
      <c r="BY35" s="3"/>
    </row>
    <row r="36" spans="2:77" ht="4.5" customHeight="1" thickBot="1" x14ac:dyDescent="0.25">
      <c r="B36" s="457"/>
      <c r="C36" s="458"/>
      <c r="D36" s="465"/>
      <c r="E36" s="466"/>
      <c r="F36" s="466"/>
      <c r="G36" s="466"/>
      <c r="H36" s="466"/>
      <c r="I36" s="466"/>
      <c r="J36" s="466"/>
      <c r="K36" s="466"/>
      <c r="L36" s="466"/>
      <c r="M36" s="466"/>
      <c r="N36" s="466"/>
      <c r="O36" s="466"/>
      <c r="P36" s="466"/>
      <c r="Q36" s="466"/>
      <c r="R36" s="466"/>
      <c r="S36" s="466"/>
      <c r="T36" s="466"/>
      <c r="U36" s="466"/>
      <c r="V36" s="466"/>
      <c r="W36" s="466"/>
      <c r="X36" s="466"/>
      <c r="Y36" s="466"/>
      <c r="Z36" s="467"/>
      <c r="AA36" s="424"/>
      <c r="AB36" s="425"/>
      <c r="AC36" s="425"/>
      <c r="AD36" s="426"/>
      <c r="AE36" s="121"/>
      <c r="AF36" s="122"/>
      <c r="AG36" s="122"/>
      <c r="AH36" s="122"/>
      <c r="AI36" s="122"/>
      <c r="AJ36" s="122"/>
      <c r="AK36" s="122"/>
      <c r="AL36" s="122"/>
      <c r="AM36" s="122"/>
      <c r="AN36" s="122"/>
      <c r="AO36" s="122"/>
      <c r="AP36" s="122"/>
      <c r="AQ36" s="122"/>
      <c r="AR36" s="122"/>
      <c r="AS36" s="122"/>
      <c r="AT36" s="122"/>
      <c r="AU36" s="122"/>
      <c r="AV36" s="122"/>
      <c r="AW36" s="122"/>
      <c r="AX36" s="122"/>
      <c r="AY36" s="122"/>
      <c r="AZ36" s="239"/>
      <c r="BA36" s="121"/>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219"/>
      <c r="BY36" s="3"/>
    </row>
    <row r="37" spans="2:77" ht="4.5" customHeight="1" thickBot="1" x14ac:dyDescent="0.25">
      <c r="B37" s="468" t="s">
        <v>116</v>
      </c>
      <c r="C37" s="469"/>
      <c r="D37" s="459" t="s">
        <v>107</v>
      </c>
      <c r="E37" s="460"/>
      <c r="F37" s="460"/>
      <c r="G37" s="460"/>
      <c r="H37" s="460"/>
      <c r="I37" s="460"/>
      <c r="J37" s="460"/>
      <c r="K37" s="460"/>
      <c r="L37" s="460"/>
      <c r="M37" s="460"/>
      <c r="N37" s="460"/>
      <c r="O37" s="460"/>
      <c r="P37" s="460"/>
      <c r="Q37" s="460"/>
      <c r="R37" s="460"/>
      <c r="S37" s="460"/>
      <c r="T37" s="460"/>
      <c r="U37" s="460"/>
      <c r="V37" s="460"/>
      <c r="W37" s="460"/>
      <c r="X37" s="460"/>
      <c r="Y37" s="460"/>
      <c r="Z37" s="461"/>
      <c r="AA37" s="129" t="s">
        <v>108</v>
      </c>
      <c r="AB37" s="130"/>
      <c r="AC37" s="130"/>
      <c r="AD37" s="131"/>
      <c r="AE37" s="163"/>
      <c r="AF37" s="164"/>
      <c r="AG37" s="164"/>
      <c r="AH37" s="164"/>
      <c r="AI37" s="164"/>
      <c r="AJ37" s="164"/>
      <c r="AK37" s="164"/>
      <c r="AL37" s="164"/>
      <c r="AM37" s="164"/>
      <c r="AN37" s="164"/>
      <c r="AO37" s="164"/>
      <c r="AP37" s="164"/>
      <c r="AQ37" s="164"/>
      <c r="AR37" s="164"/>
      <c r="AS37" s="164"/>
      <c r="AT37" s="164"/>
      <c r="AU37" s="164"/>
      <c r="AV37" s="164"/>
      <c r="AW37" s="164"/>
      <c r="AX37" s="164"/>
      <c r="AY37" s="164"/>
      <c r="AZ37" s="165"/>
      <c r="BA37" s="163"/>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6"/>
      <c r="BY37" s="3"/>
    </row>
    <row r="38" spans="2:77" ht="12.75" customHeight="1" x14ac:dyDescent="0.2">
      <c r="B38" s="470"/>
      <c r="C38" s="471"/>
      <c r="D38" s="462"/>
      <c r="E38" s="463"/>
      <c r="F38" s="463"/>
      <c r="G38" s="463"/>
      <c r="H38" s="463"/>
      <c r="I38" s="463"/>
      <c r="J38" s="463"/>
      <c r="K38" s="463"/>
      <c r="L38" s="463"/>
      <c r="M38" s="463"/>
      <c r="N38" s="463"/>
      <c r="O38" s="463"/>
      <c r="P38" s="463"/>
      <c r="Q38" s="463"/>
      <c r="R38" s="463"/>
      <c r="S38" s="463"/>
      <c r="T38" s="463"/>
      <c r="U38" s="463"/>
      <c r="V38" s="463"/>
      <c r="W38" s="463"/>
      <c r="X38" s="463"/>
      <c r="Y38" s="463"/>
      <c r="Z38" s="464"/>
      <c r="AA38" s="132"/>
      <c r="AB38" s="133"/>
      <c r="AC38" s="133"/>
      <c r="AD38" s="134"/>
      <c r="AE38" s="419"/>
      <c r="AF38" s="213"/>
      <c r="AG38" s="214"/>
      <c r="AH38" s="214"/>
      <c r="AI38" s="214"/>
      <c r="AJ38" s="214"/>
      <c r="AK38" s="214"/>
      <c r="AL38" s="214"/>
      <c r="AM38" s="214"/>
      <c r="AN38" s="214"/>
      <c r="AO38" s="214"/>
      <c r="AP38" s="214"/>
      <c r="AQ38" s="214"/>
      <c r="AR38" s="214"/>
      <c r="AS38" s="214"/>
      <c r="AT38" s="214"/>
      <c r="AU38" s="214"/>
      <c r="AV38" s="214"/>
      <c r="AW38" s="214"/>
      <c r="AX38" s="214"/>
      <c r="AY38" s="215"/>
      <c r="AZ38" s="420"/>
      <c r="BA38" s="41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418"/>
      <c r="BY38" s="3"/>
    </row>
    <row r="39" spans="2:77" ht="12.75" customHeight="1" thickBot="1" x14ac:dyDescent="0.25">
      <c r="B39" s="470"/>
      <c r="C39" s="471"/>
      <c r="D39" s="462"/>
      <c r="E39" s="463"/>
      <c r="F39" s="463"/>
      <c r="G39" s="463"/>
      <c r="H39" s="463"/>
      <c r="I39" s="463"/>
      <c r="J39" s="463"/>
      <c r="K39" s="463"/>
      <c r="L39" s="463"/>
      <c r="M39" s="463"/>
      <c r="N39" s="463"/>
      <c r="O39" s="463"/>
      <c r="P39" s="463"/>
      <c r="Q39" s="463"/>
      <c r="R39" s="463"/>
      <c r="S39" s="463"/>
      <c r="T39" s="463"/>
      <c r="U39" s="463"/>
      <c r="V39" s="463"/>
      <c r="W39" s="463"/>
      <c r="X39" s="463"/>
      <c r="Y39" s="463"/>
      <c r="Z39" s="464"/>
      <c r="AA39" s="132"/>
      <c r="AB39" s="133"/>
      <c r="AC39" s="133"/>
      <c r="AD39" s="134"/>
      <c r="AE39" s="419"/>
      <c r="AF39" s="216"/>
      <c r="AG39" s="217"/>
      <c r="AH39" s="217"/>
      <c r="AI39" s="217"/>
      <c r="AJ39" s="217"/>
      <c r="AK39" s="217"/>
      <c r="AL39" s="217"/>
      <c r="AM39" s="217"/>
      <c r="AN39" s="217"/>
      <c r="AO39" s="217"/>
      <c r="AP39" s="217"/>
      <c r="AQ39" s="217"/>
      <c r="AR39" s="217"/>
      <c r="AS39" s="217"/>
      <c r="AT39" s="217"/>
      <c r="AU39" s="217"/>
      <c r="AV39" s="217"/>
      <c r="AW39" s="217"/>
      <c r="AX39" s="217"/>
      <c r="AY39" s="218"/>
      <c r="AZ39" s="420"/>
      <c r="BA39" s="419"/>
      <c r="BB39" s="216"/>
      <c r="BC39" s="217"/>
      <c r="BD39" s="217"/>
      <c r="BE39" s="217"/>
      <c r="BF39" s="217"/>
      <c r="BG39" s="217"/>
      <c r="BH39" s="217"/>
      <c r="BI39" s="217"/>
      <c r="BJ39" s="217"/>
      <c r="BK39" s="217"/>
      <c r="BL39" s="217"/>
      <c r="BM39" s="217"/>
      <c r="BN39" s="217"/>
      <c r="BO39" s="217"/>
      <c r="BP39" s="217"/>
      <c r="BQ39" s="217"/>
      <c r="BR39" s="217"/>
      <c r="BS39" s="217"/>
      <c r="BT39" s="217"/>
      <c r="BU39" s="217"/>
      <c r="BV39" s="217"/>
      <c r="BW39" s="218"/>
      <c r="BX39" s="418"/>
      <c r="BY39" s="3"/>
    </row>
    <row r="40" spans="2:77" ht="4.5" customHeight="1" thickBot="1" x14ac:dyDescent="0.25">
      <c r="B40" s="472"/>
      <c r="C40" s="473"/>
      <c r="D40" s="465"/>
      <c r="E40" s="466"/>
      <c r="F40" s="466"/>
      <c r="G40" s="466"/>
      <c r="H40" s="466"/>
      <c r="I40" s="466"/>
      <c r="J40" s="466"/>
      <c r="K40" s="466"/>
      <c r="L40" s="466"/>
      <c r="M40" s="466"/>
      <c r="N40" s="466"/>
      <c r="O40" s="466"/>
      <c r="P40" s="466"/>
      <c r="Q40" s="466"/>
      <c r="R40" s="466"/>
      <c r="S40" s="466"/>
      <c r="T40" s="466"/>
      <c r="U40" s="466"/>
      <c r="V40" s="466"/>
      <c r="W40" s="466"/>
      <c r="X40" s="466"/>
      <c r="Y40" s="466"/>
      <c r="Z40" s="467"/>
      <c r="AA40" s="424"/>
      <c r="AB40" s="425"/>
      <c r="AC40" s="425"/>
      <c r="AD40" s="426"/>
      <c r="AE40" s="121"/>
      <c r="AF40" s="122"/>
      <c r="AG40" s="122"/>
      <c r="AH40" s="122"/>
      <c r="AI40" s="122"/>
      <c r="AJ40" s="122"/>
      <c r="AK40" s="122"/>
      <c r="AL40" s="122"/>
      <c r="AM40" s="122"/>
      <c r="AN40" s="122"/>
      <c r="AO40" s="122"/>
      <c r="AP40" s="122"/>
      <c r="AQ40" s="122"/>
      <c r="AR40" s="122"/>
      <c r="AS40" s="122"/>
      <c r="AT40" s="122"/>
      <c r="AU40" s="122"/>
      <c r="AV40" s="122"/>
      <c r="AW40" s="122"/>
      <c r="AX40" s="122"/>
      <c r="AY40" s="122"/>
      <c r="AZ40" s="239"/>
      <c r="BA40" s="121"/>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219"/>
      <c r="BY40" s="3"/>
    </row>
    <row r="41" spans="2:77" ht="4.5" customHeight="1" thickBot="1" x14ac:dyDescent="0.25">
      <c r="B41" s="453"/>
      <c r="C41" s="454"/>
      <c r="D41" s="123" t="s">
        <v>111</v>
      </c>
      <c r="E41" s="124"/>
      <c r="F41" s="124"/>
      <c r="G41" s="124"/>
      <c r="H41" s="124"/>
      <c r="I41" s="124"/>
      <c r="J41" s="124"/>
      <c r="K41" s="124"/>
      <c r="L41" s="124"/>
      <c r="M41" s="124"/>
      <c r="N41" s="124"/>
      <c r="O41" s="124"/>
      <c r="P41" s="124"/>
      <c r="Q41" s="124"/>
      <c r="R41" s="124"/>
      <c r="S41" s="124"/>
      <c r="T41" s="124"/>
      <c r="U41" s="124"/>
      <c r="V41" s="124"/>
      <c r="W41" s="124"/>
      <c r="X41" s="124"/>
      <c r="Y41" s="124"/>
      <c r="Z41" s="125"/>
      <c r="AA41" s="129" t="s">
        <v>112</v>
      </c>
      <c r="AB41" s="130"/>
      <c r="AC41" s="130"/>
      <c r="AD41" s="131"/>
      <c r="AE41" s="85"/>
      <c r="AF41" s="86"/>
      <c r="AG41" s="86"/>
      <c r="AH41" s="86"/>
      <c r="AI41" s="86"/>
      <c r="AJ41" s="86"/>
      <c r="AK41" s="86"/>
      <c r="AL41" s="86"/>
      <c r="AM41" s="86"/>
      <c r="AN41" s="86"/>
      <c r="AO41" s="86"/>
      <c r="AP41" s="86"/>
      <c r="AQ41" s="86"/>
      <c r="AR41" s="86"/>
      <c r="AS41" s="86"/>
      <c r="AT41" s="86"/>
      <c r="AU41" s="86"/>
      <c r="AV41" s="86"/>
      <c r="AW41" s="86"/>
      <c r="AX41" s="86"/>
      <c r="AY41" s="86"/>
      <c r="AZ41" s="87"/>
      <c r="BA41" s="85"/>
      <c r="BB41" s="86"/>
      <c r="BC41" s="86"/>
      <c r="BD41" s="86"/>
      <c r="BE41" s="86"/>
      <c r="BF41" s="86"/>
      <c r="BG41" s="86"/>
      <c r="BH41" s="86"/>
      <c r="BI41" s="86"/>
      <c r="BJ41" s="86"/>
      <c r="BK41" s="86"/>
      <c r="BL41" s="86"/>
      <c r="BM41" s="86"/>
      <c r="BN41" s="86"/>
      <c r="BO41" s="86"/>
      <c r="BP41" s="86"/>
      <c r="BQ41" s="86"/>
      <c r="BR41" s="86"/>
      <c r="BS41" s="86"/>
      <c r="BT41" s="86"/>
      <c r="BU41" s="86"/>
      <c r="BV41" s="86"/>
      <c r="BW41" s="86"/>
      <c r="BX41" s="88"/>
      <c r="BY41" s="3"/>
    </row>
    <row r="42" spans="2:77" ht="12.75" customHeight="1" x14ac:dyDescent="0.2">
      <c r="B42" s="455" t="s">
        <v>24</v>
      </c>
      <c r="C42" s="456"/>
      <c r="D42" s="126"/>
      <c r="E42" s="127"/>
      <c r="F42" s="127"/>
      <c r="G42" s="127"/>
      <c r="H42" s="127"/>
      <c r="I42" s="127"/>
      <c r="J42" s="127"/>
      <c r="K42" s="127"/>
      <c r="L42" s="127"/>
      <c r="M42" s="127"/>
      <c r="N42" s="127"/>
      <c r="O42" s="127"/>
      <c r="P42" s="127"/>
      <c r="Q42" s="127"/>
      <c r="R42" s="127"/>
      <c r="S42" s="127"/>
      <c r="T42" s="127"/>
      <c r="U42" s="127"/>
      <c r="V42" s="127"/>
      <c r="W42" s="127"/>
      <c r="X42" s="127"/>
      <c r="Y42" s="127"/>
      <c r="Z42" s="128"/>
      <c r="AA42" s="132"/>
      <c r="AB42" s="133"/>
      <c r="AC42" s="133"/>
      <c r="AD42" s="134"/>
      <c r="AE42" s="212"/>
      <c r="AF42" s="213"/>
      <c r="AG42" s="214"/>
      <c r="AH42" s="214"/>
      <c r="AI42" s="214"/>
      <c r="AJ42" s="214"/>
      <c r="AK42" s="214"/>
      <c r="AL42" s="214"/>
      <c r="AM42" s="214"/>
      <c r="AN42" s="214"/>
      <c r="AO42" s="214"/>
      <c r="AP42" s="214"/>
      <c r="AQ42" s="214"/>
      <c r="AR42" s="214"/>
      <c r="AS42" s="214"/>
      <c r="AT42" s="214"/>
      <c r="AU42" s="214"/>
      <c r="AV42" s="214"/>
      <c r="AW42" s="214"/>
      <c r="AX42" s="214"/>
      <c r="AY42" s="215"/>
      <c r="AZ42" s="230"/>
      <c r="BA42" s="212"/>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row>
    <row r="43" spans="2:77" ht="12.75" customHeight="1" thickBot="1" x14ac:dyDescent="0.25">
      <c r="B43" s="455"/>
      <c r="C43" s="456"/>
      <c r="D43" s="126"/>
      <c r="E43" s="127"/>
      <c r="F43" s="127"/>
      <c r="G43" s="127"/>
      <c r="H43" s="127"/>
      <c r="I43" s="127"/>
      <c r="J43" s="127"/>
      <c r="K43" s="127"/>
      <c r="L43" s="127"/>
      <c r="M43" s="127"/>
      <c r="N43" s="127"/>
      <c r="O43" s="127"/>
      <c r="P43" s="127"/>
      <c r="Q43" s="127"/>
      <c r="R43" s="127"/>
      <c r="S43" s="127"/>
      <c r="T43" s="127"/>
      <c r="U43" s="127"/>
      <c r="V43" s="127"/>
      <c r="W43" s="127"/>
      <c r="X43" s="127"/>
      <c r="Y43" s="127"/>
      <c r="Z43" s="128"/>
      <c r="AA43" s="132"/>
      <c r="AB43" s="133"/>
      <c r="AC43" s="133"/>
      <c r="AD43" s="134"/>
      <c r="AE43" s="212"/>
      <c r="AF43" s="216"/>
      <c r="AG43" s="217"/>
      <c r="AH43" s="217"/>
      <c r="AI43" s="217"/>
      <c r="AJ43" s="217"/>
      <c r="AK43" s="217"/>
      <c r="AL43" s="217"/>
      <c r="AM43" s="217"/>
      <c r="AN43" s="217"/>
      <c r="AO43" s="217"/>
      <c r="AP43" s="217"/>
      <c r="AQ43" s="217"/>
      <c r="AR43" s="217"/>
      <c r="AS43" s="217"/>
      <c r="AT43" s="217"/>
      <c r="AU43" s="217"/>
      <c r="AV43" s="217"/>
      <c r="AW43" s="217"/>
      <c r="AX43" s="217"/>
      <c r="AY43" s="218"/>
      <c r="AZ43" s="230"/>
      <c r="BA43" s="212"/>
      <c r="BB43" s="216"/>
      <c r="BC43" s="217"/>
      <c r="BD43" s="217"/>
      <c r="BE43" s="217"/>
      <c r="BF43" s="217"/>
      <c r="BG43" s="217"/>
      <c r="BH43" s="217"/>
      <c r="BI43" s="217"/>
      <c r="BJ43" s="217"/>
      <c r="BK43" s="217"/>
      <c r="BL43" s="217"/>
      <c r="BM43" s="217"/>
      <c r="BN43" s="217"/>
      <c r="BO43" s="217"/>
      <c r="BP43" s="217"/>
      <c r="BQ43" s="217"/>
      <c r="BR43" s="217"/>
      <c r="BS43" s="217"/>
      <c r="BT43" s="217"/>
      <c r="BU43" s="217"/>
      <c r="BV43" s="217"/>
      <c r="BW43" s="218"/>
      <c r="BX43" s="220"/>
      <c r="BY43" s="3"/>
    </row>
    <row r="44" spans="2:77" ht="4.5" customHeight="1" thickBot="1" x14ac:dyDescent="0.25">
      <c r="B44" s="237"/>
      <c r="C44" s="238"/>
      <c r="D44" s="423"/>
      <c r="E44" s="161"/>
      <c r="F44" s="161"/>
      <c r="G44" s="161"/>
      <c r="H44" s="161"/>
      <c r="I44" s="161"/>
      <c r="J44" s="161"/>
      <c r="K44" s="161"/>
      <c r="L44" s="161"/>
      <c r="M44" s="161"/>
      <c r="N44" s="161"/>
      <c r="O44" s="161"/>
      <c r="P44" s="161"/>
      <c r="Q44" s="161"/>
      <c r="R44" s="161"/>
      <c r="S44" s="161"/>
      <c r="T44" s="161"/>
      <c r="U44" s="161"/>
      <c r="V44" s="161"/>
      <c r="W44" s="161"/>
      <c r="X44" s="161"/>
      <c r="Y44" s="161"/>
      <c r="Z44" s="162"/>
      <c r="AA44" s="424"/>
      <c r="AB44" s="425"/>
      <c r="AC44" s="425"/>
      <c r="AD44" s="426"/>
      <c r="AE44" s="121"/>
      <c r="AF44" s="122"/>
      <c r="AG44" s="122"/>
      <c r="AH44" s="122"/>
      <c r="AI44" s="122"/>
      <c r="AJ44" s="122"/>
      <c r="AK44" s="122"/>
      <c r="AL44" s="122"/>
      <c r="AM44" s="122"/>
      <c r="AN44" s="122"/>
      <c r="AO44" s="122"/>
      <c r="AP44" s="122"/>
      <c r="AQ44" s="122"/>
      <c r="AR44" s="122"/>
      <c r="AS44" s="122"/>
      <c r="AT44" s="122"/>
      <c r="AU44" s="122"/>
      <c r="AV44" s="122"/>
      <c r="AW44" s="122"/>
      <c r="AX44" s="122"/>
      <c r="AY44" s="122"/>
      <c r="AZ44" s="239"/>
      <c r="BA44" s="121"/>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219"/>
      <c r="BY44" s="3"/>
    </row>
    <row r="45" spans="2:77" x14ac:dyDescent="0.2">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2:77" ht="13.5" thickBot="1" x14ac:dyDescent="0.25">
      <c r="B46" s="141" t="s">
        <v>90</v>
      </c>
      <c r="C46" s="141"/>
      <c r="D46" s="141"/>
      <c r="E46" s="141"/>
      <c r="F46" s="141"/>
      <c r="G46" s="141"/>
      <c r="H46" s="141"/>
      <c r="I46" s="141"/>
      <c r="J46" s="141"/>
      <c r="K46" s="141"/>
      <c r="L46" s="141"/>
      <c r="M46" s="141"/>
      <c r="N46" s="141"/>
      <c r="O46" s="14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row>
    <row r="47" spans="2:77" ht="12" customHeight="1" thickBot="1" x14ac:dyDescent="0.25">
      <c r="B47" s="272" t="s">
        <v>31</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4"/>
      <c r="BY47" s="3"/>
    </row>
    <row r="48" spans="2:77" ht="12" customHeight="1" x14ac:dyDescent="0.2">
      <c r="B48" s="428" t="s">
        <v>102</v>
      </c>
      <c r="C48" s="429"/>
      <c r="D48" s="189" t="s">
        <v>103</v>
      </c>
      <c r="E48" s="190"/>
      <c r="F48" s="190"/>
      <c r="G48" s="190"/>
      <c r="H48" s="190"/>
      <c r="I48" s="190"/>
      <c r="J48" s="190"/>
      <c r="K48" s="190"/>
      <c r="L48" s="190"/>
      <c r="M48" s="190"/>
      <c r="N48" s="190"/>
      <c r="O48" s="190"/>
      <c r="P48" s="190"/>
      <c r="Q48" s="190"/>
      <c r="R48" s="190"/>
      <c r="S48" s="190"/>
      <c r="T48" s="190"/>
      <c r="U48" s="190"/>
      <c r="V48" s="190"/>
      <c r="W48" s="190"/>
      <c r="X48" s="190"/>
      <c r="Y48" s="190"/>
      <c r="Z48" s="191"/>
      <c r="AA48" s="129"/>
      <c r="AB48" s="130"/>
      <c r="AC48" s="130"/>
      <c r="AD48" s="131"/>
      <c r="AE48" s="129" t="s">
        <v>1</v>
      </c>
      <c r="AF48" s="130"/>
      <c r="AG48" s="130"/>
      <c r="AH48" s="130"/>
      <c r="AI48" s="130"/>
      <c r="AJ48" s="130"/>
      <c r="AK48" s="130"/>
      <c r="AL48" s="130"/>
      <c r="AM48" s="130"/>
      <c r="AN48" s="130"/>
      <c r="AO48" s="130"/>
      <c r="AP48" s="130"/>
      <c r="AQ48" s="130"/>
      <c r="AR48" s="130"/>
      <c r="AS48" s="130"/>
      <c r="AT48" s="130"/>
      <c r="AU48" s="130"/>
      <c r="AV48" s="130"/>
      <c r="AW48" s="130"/>
      <c r="AX48" s="130"/>
      <c r="AY48" s="130"/>
      <c r="AZ48" s="131"/>
      <c r="BA48" s="248" t="s">
        <v>2</v>
      </c>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98"/>
      <c r="BY48" s="3"/>
    </row>
    <row r="49" spans="2:79" ht="4.5" customHeight="1" x14ac:dyDescent="0.2">
      <c r="B49" s="292"/>
      <c r="C49" s="243"/>
      <c r="D49" s="192"/>
      <c r="E49" s="193"/>
      <c r="F49" s="193"/>
      <c r="G49" s="193"/>
      <c r="H49" s="193"/>
      <c r="I49" s="193"/>
      <c r="J49" s="193"/>
      <c r="K49" s="193"/>
      <c r="L49" s="193"/>
      <c r="M49" s="193"/>
      <c r="N49" s="193"/>
      <c r="O49" s="193"/>
      <c r="P49" s="193"/>
      <c r="Q49" s="193"/>
      <c r="R49" s="193"/>
      <c r="S49" s="193"/>
      <c r="T49" s="193"/>
      <c r="U49" s="193"/>
      <c r="V49" s="193"/>
      <c r="W49" s="193"/>
      <c r="X49" s="193"/>
      <c r="Y49" s="193"/>
      <c r="Z49" s="194"/>
      <c r="AA49" s="244" t="s">
        <v>4</v>
      </c>
      <c r="AB49" s="245"/>
      <c r="AC49" s="245"/>
      <c r="AD49" s="293"/>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4"/>
      <c r="BA49" s="251"/>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99"/>
      <c r="BY49" s="3"/>
    </row>
    <row r="50" spans="2:79" s="3" customFormat="1" ht="14.25" customHeight="1" x14ac:dyDescent="0.2">
      <c r="B50" s="292"/>
      <c r="C50" s="243"/>
      <c r="D50" s="192"/>
      <c r="E50" s="193"/>
      <c r="F50" s="193"/>
      <c r="G50" s="193"/>
      <c r="H50" s="193"/>
      <c r="I50" s="193"/>
      <c r="J50" s="193"/>
      <c r="K50" s="193"/>
      <c r="L50" s="193"/>
      <c r="M50" s="193"/>
      <c r="N50" s="193"/>
      <c r="O50" s="193"/>
      <c r="P50" s="193"/>
      <c r="Q50" s="193"/>
      <c r="R50" s="193"/>
      <c r="S50" s="193"/>
      <c r="T50" s="193"/>
      <c r="U50" s="193"/>
      <c r="V50" s="193"/>
      <c r="W50" s="193"/>
      <c r="X50" s="193"/>
      <c r="Y50" s="193"/>
      <c r="Z50" s="194"/>
      <c r="AA50" s="244" t="s">
        <v>6</v>
      </c>
      <c r="AB50" s="245"/>
      <c r="AC50" s="245"/>
      <c r="AD50" s="293"/>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4"/>
      <c r="BA50" s="251"/>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99"/>
    </row>
    <row r="51" spans="2:79" s="3" customFormat="1" ht="14.25" customHeight="1" x14ac:dyDescent="0.2">
      <c r="B51" s="294" t="s">
        <v>7</v>
      </c>
      <c r="C51" s="247"/>
      <c r="D51" s="196" t="s">
        <v>8</v>
      </c>
      <c r="E51" s="197"/>
      <c r="F51" s="197"/>
      <c r="G51" s="197"/>
      <c r="H51" s="197"/>
      <c r="I51" s="197"/>
      <c r="J51" s="197"/>
      <c r="K51" s="197"/>
      <c r="L51" s="197"/>
      <c r="M51" s="197"/>
      <c r="N51" s="197"/>
      <c r="O51" s="197"/>
      <c r="P51" s="197"/>
      <c r="Q51" s="197"/>
      <c r="R51" s="197"/>
      <c r="S51" s="197"/>
      <c r="T51" s="197"/>
      <c r="U51" s="197"/>
      <c r="V51" s="197"/>
      <c r="W51" s="197"/>
      <c r="X51" s="197"/>
      <c r="Y51" s="197"/>
      <c r="Z51" s="198"/>
      <c r="AA51" s="132" t="s">
        <v>9</v>
      </c>
      <c r="AB51" s="133"/>
      <c r="AC51" s="133"/>
      <c r="AD51" s="134"/>
      <c r="AE51" s="186"/>
      <c r="AF51" s="187"/>
      <c r="AG51" s="187"/>
      <c r="AH51" s="187"/>
      <c r="AI51" s="187"/>
      <c r="AJ51" s="187"/>
      <c r="AK51" s="187"/>
      <c r="AL51" s="187"/>
      <c r="AM51" s="187"/>
      <c r="AN51" s="187"/>
      <c r="AO51" s="187"/>
      <c r="AP51" s="187"/>
      <c r="AQ51" s="187"/>
      <c r="AR51" s="187"/>
      <c r="AS51" s="187"/>
      <c r="AT51" s="187"/>
      <c r="AU51" s="187"/>
      <c r="AV51" s="187"/>
      <c r="AW51" s="187"/>
      <c r="AX51" s="187"/>
      <c r="AY51" s="187"/>
      <c r="AZ51" s="188"/>
      <c r="BA51" s="254"/>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300"/>
    </row>
    <row r="52" spans="2:79" x14ac:dyDescent="0.2">
      <c r="B52" s="294"/>
      <c r="C52" s="247"/>
      <c r="D52" s="196"/>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295" t="s">
        <v>13</v>
      </c>
      <c r="AF52" s="296"/>
      <c r="AG52" s="296"/>
      <c r="AH52" s="296"/>
      <c r="AI52" s="296"/>
      <c r="AJ52" s="296"/>
      <c r="AK52" s="296"/>
      <c r="AL52" s="296"/>
      <c r="AM52" s="296"/>
      <c r="AN52" s="296"/>
      <c r="AO52" s="296"/>
      <c r="AP52" s="296"/>
      <c r="AQ52" s="296"/>
      <c r="AR52" s="296"/>
      <c r="AS52" s="296"/>
      <c r="AT52" s="296"/>
      <c r="AU52" s="296"/>
      <c r="AV52" s="296"/>
      <c r="AW52" s="296"/>
      <c r="AX52" s="296"/>
      <c r="AY52" s="296"/>
      <c r="AZ52" s="297"/>
      <c r="BA52" s="295" t="s">
        <v>14</v>
      </c>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7"/>
      <c r="BY52" s="3"/>
      <c r="BZ52" s="55"/>
      <c r="CA52" s="55"/>
    </row>
    <row r="53" spans="2:79" ht="13.5" thickBot="1" x14ac:dyDescent="0.25">
      <c r="B53" s="294"/>
      <c r="C53" s="247"/>
      <c r="D53" s="196"/>
      <c r="E53" s="197"/>
      <c r="F53" s="197"/>
      <c r="G53" s="197"/>
      <c r="H53" s="197"/>
      <c r="I53" s="197"/>
      <c r="J53" s="197"/>
      <c r="K53" s="197"/>
      <c r="L53" s="197"/>
      <c r="M53" s="197"/>
      <c r="N53" s="197"/>
      <c r="O53" s="197"/>
      <c r="P53" s="197"/>
      <c r="Q53" s="197"/>
      <c r="R53" s="197"/>
      <c r="S53" s="197"/>
      <c r="T53" s="197"/>
      <c r="U53" s="197"/>
      <c r="V53" s="197"/>
      <c r="W53" s="197"/>
      <c r="X53" s="197"/>
      <c r="Y53" s="197"/>
      <c r="Z53" s="198"/>
      <c r="AA53" s="132"/>
      <c r="AB53" s="133"/>
      <c r="AC53" s="133"/>
      <c r="AD53" s="134"/>
      <c r="AE53" s="132"/>
      <c r="AF53" s="133"/>
      <c r="AG53" s="133"/>
      <c r="AH53" s="133"/>
      <c r="AI53" s="133"/>
      <c r="AJ53" s="133"/>
      <c r="AK53" s="133"/>
      <c r="AL53" s="133"/>
      <c r="AM53" s="133"/>
      <c r="AN53" s="133"/>
      <c r="AO53" s="133"/>
      <c r="AP53" s="133"/>
      <c r="AQ53" s="133"/>
      <c r="AR53" s="133"/>
      <c r="AS53" s="133"/>
      <c r="AT53" s="133"/>
      <c r="AU53" s="133"/>
      <c r="AV53" s="133"/>
      <c r="AW53" s="133"/>
      <c r="AX53" s="133"/>
      <c r="AY53" s="133"/>
      <c r="AZ53" s="134"/>
      <c r="BA53" s="132"/>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4"/>
      <c r="BY53" s="3"/>
      <c r="BZ53" s="32"/>
      <c r="CA53" s="32"/>
    </row>
    <row r="54" spans="2:79" ht="4.5" customHeight="1" thickBot="1" x14ac:dyDescent="0.25">
      <c r="B54" s="147"/>
      <c r="C54" s="148"/>
      <c r="D54" s="474" t="s">
        <v>113</v>
      </c>
      <c r="E54" s="475"/>
      <c r="F54" s="475"/>
      <c r="G54" s="475"/>
      <c r="H54" s="475"/>
      <c r="I54" s="475"/>
      <c r="J54" s="475"/>
      <c r="K54" s="475"/>
      <c r="L54" s="475"/>
      <c r="M54" s="475"/>
      <c r="N54" s="475"/>
      <c r="O54" s="475"/>
      <c r="P54" s="475"/>
      <c r="Q54" s="475"/>
      <c r="R54" s="475"/>
      <c r="S54" s="475"/>
      <c r="T54" s="475"/>
      <c r="U54" s="475"/>
      <c r="V54" s="475"/>
      <c r="W54" s="475"/>
      <c r="X54" s="475"/>
      <c r="Y54" s="475"/>
      <c r="Z54" s="476"/>
      <c r="AA54" s="129" t="s">
        <v>114</v>
      </c>
      <c r="AB54" s="130"/>
      <c r="AC54" s="130"/>
      <c r="AD54" s="131"/>
      <c r="AE54" s="163"/>
      <c r="AF54" s="164"/>
      <c r="AG54" s="164"/>
      <c r="AH54" s="164"/>
      <c r="AI54" s="164"/>
      <c r="AJ54" s="164"/>
      <c r="AK54" s="164"/>
      <c r="AL54" s="164"/>
      <c r="AM54" s="164"/>
      <c r="AN54" s="164"/>
      <c r="AO54" s="164"/>
      <c r="AP54" s="164"/>
      <c r="AQ54" s="164"/>
      <c r="AR54" s="164"/>
      <c r="AS54" s="164"/>
      <c r="AT54" s="164"/>
      <c r="AU54" s="164"/>
      <c r="AV54" s="164"/>
      <c r="AW54" s="164"/>
      <c r="AX54" s="164"/>
      <c r="AY54" s="164"/>
      <c r="AZ54" s="165"/>
      <c r="BA54" s="163"/>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6"/>
      <c r="BY54" s="3"/>
      <c r="BZ54" s="56"/>
      <c r="CA54" s="32"/>
    </row>
    <row r="55" spans="2:79" ht="12.75" customHeight="1" x14ac:dyDescent="0.2">
      <c r="B55" s="149"/>
      <c r="C55" s="150"/>
      <c r="D55" s="477"/>
      <c r="E55" s="478"/>
      <c r="F55" s="478"/>
      <c r="G55" s="478"/>
      <c r="H55" s="478"/>
      <c r="I55" s="478"/>
      <c r="J55" s="478"/>
      <c r="K55" s="478"/>
      <c r="L55" s="478"/>
      <c r="M55" s="478"/>
      <c r="N55" s="478"/>
      <c r="O55" s="478"/>
      <c r="P55" s="478"/>
      <c r="Q55" s="478"/>
      <c r="R55" s="478"/>
      <c r="S55" s="478"/>
      <c r="T55" s="478"/>
      <c r="U55" s="478"/>
      <c r="V55" s="478"/>
      <c r="W55" s="478"/>
      <c r="X55" s="478"/>
      <c r="Y55" s="478"/>
      <c r="Z55" s="479"/>
      <c r="AA55" s="132"/>
      <c r="AB55" s="133"/>
      <c r="AC55" s="133"/>
      <c r="AD55" s="134"/>
      <c r="AE55" s="212"/>
      <c r="AF55" s="213"/>
      <c r="AG55" s="214"/>
      <c r="AH55" s="214"/>
      <c r="AI55" s="214"/>
      <c r="AJ55" s="214"/>
      <c r="AK55" s="214"/>
      <c r="AL55" s="214"/>
      <c r="AM55" s="214"/>
      <c r="AN55" s="214"/>
      <c r="AO55" s="214"/>
      <c r="AP55" s="214"/>
      <c r="AQ55" s="214"/>
      <c r="AR55" s="214"/>
      <c r="AS55" s="214"/>
      <c r="AT55" s="214"/>
      <c r="AU55" s="214"/>
      <c r="AV55" s="214"/>
      <c r="AW55" s="214"/>
      <c r="AX55" s="214"/>
      <c r="AY55" s="215"/>
      <c r="AZ55" s="230"/>
      <c r="BA55" s="212"/>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BZ55" s="56"/>
      <c r="CA55" s="32"/>
    </row>
    <row r="56" spans="2:79" ht="12.75" customHeight="1" thickBot="1" x14ac:dyDescent="0.25">
      <c r="B56" s="149"/>
      <c r="C56" s="150"/>
      <c r="D56" s="477"/>
      <c r="E56" s="478"/>
      <c r="F56" s="478"/>
      <c r="G56" s="478"/>
      <c r="H56" s="478"/>
      <c r="I56" s="478"/>
      <c r="J56" s="478"/>
      <c r="K56" s="478"/>
      <c r="L56" s="478"/>
      <c r="M56" s="478"/>
      <c r="N56" s="478"/>
      <c r="O56" s="478"/>
      <c r="P56" s="478"/>
      <c r="Q56" s="478"/>
      <c r="R56" s="478"/>
      <c r="S56" s="478"/>
      <c r="T56" s="478"/>
      <c r="U56" s="478"/>
      <c r="V56" s="478"/>
      <c r="W56" s="478"/>
      <c r="X56" s="478"/>
      <c r="Y56" s="478"/>
      <c r="Z56" s="479"/>
      <c r="AA56" s="132"/>
      <c r="AB56" s="133"/>
      <c r="AC56" s="133"/>
      <c r="AD56" s="134"/>
      <c r="AE56" s="212"/>
      <c r="AF56" s="216"/>
      <c r="AG56" s="217"/>
      <c r="AH56" s="217"/>
      <c r="AI56" s="217"/>
      <c r="AJ56" s="217"/>
      <c r="AK56" s="217"/>
      <c r="AL56" s="217"/>
      <c r="AM56" s="217"/>
      <c r="AN56" s="217"/>
      <c r="AO56" s="217"/>
      <c r="AP56" s="217"/>
      <c r="AQ56" s="217"/>
      <c r="AR56" s="217"/>
      <c r="AS56" s="217"/>
      <c r="AT56" s="217"/>
      <c r="AU56" s="217"/>
      <c r="AV56" s="217"/>
      <c r="AW56" s="217"/>
      <c r="AX56" s="217"/>
      <c r="AY56" s="218"/>
      <c r="AZ56" s="230"/>
      <c r="BA56" s="212"/>
      <c r="BB56" s="216"/>
      <c r="BC56" s="217"/>
      <c r="BD56" s="217"/>
      <c r="BE56" s="217"/>
      <c r="BF56" s="217"/>
      <c r="BG56" s="217"/>
      <c r="BH56" s="217"/>
      <c r="BI56" s="217"/>
      <c r="BJ56" s="217"/>
      <c r="BK56" s="217"/>
      <c r="BL56" s="217"/>
      <c r="BM56" s="217"/>
      <c r="BN56" s="217"/>
      <c r="BO56" s="217"/>
      <c r="BP56" s="217"/>
      <c r="BQ56" s="217"/>
      <c r="BR56" s="217"/>
      <c r="BS56" s="217"/>
      <c r="BT56" s="217"/>
      <c r="BU56" s="217"/>
      <c r="BV56" s="217"/>
      <c r="BW56" s="218"/>
      <c r="BX56" s="220"/>
      <c r="BY56" s="3"/>
      <c r="BZ56" s="32"/>
      <c r="CA56" s="32"/>
    </row>
    <row r="57" spans="2:79" s="3" customFormat="1" ht="4.5" customHeight="1" thickBot="1" x14ac:dyDescent="0.25">
      <c r="B57" s="237"/>
      <c r="C57" s="238"/>
      <c r="D57" s="480"/>
      <c r="E57" s="481"/>
      <c r="F57" s="481"/>
      <c r="G57" s="481"/>
      <c r="H57" s="481"/>
      <c r="I57" s="481"/>
      <c r="J57" s="481"/>
      <c r="K57" s="481"/>
      <c r="L57" s="481"/>
      <c r="M57" s="481"/>
      <c r="N57" s="481"/>
      <c r="O57" s="481"/>
      <c r="P57" s="481"/>
      <c r="Q57" s="481"/>
      <c r="R57" s="481"/>
      <c r="S57" s="481"/>
      <c r="T57" s="481"/>
      <c r="U57" s="481"/>
      <c r="V57" s="481"/>
      <c r="W57" s="481"/>
      <c r="X57" s="481"/>
      <c r="Y57" s="481"/>
      <c r="Z57" s="482"/>
      <c r="AA57" s="424"/>
      <c r="AB57" s="425"/>
      <c r="AC57" s="425"/>
      <c r="AD57" s="426"/>
      <c r="AE57" s="121"/>
      <c r="AF57" s="122"/>
      <c r="AG57" s="122"/>
      <c r="AH57" s="122"/>
      <c r="AI57" s="122"/>
      <c r="AJ57" s="122"/>
      <c r="AK57" s="122"/>
      <c r="AL57" s="122"/>
      <c r="AM57" s="122"/>
      <c r="AN57" s="122"/>
      <c r="AO57" s="122"/>
      <c r="AP57" s="122"/>
      <c r="AQ57" s="122"/>
      <c r="AR57" s="122"/>
      <c r="AS57" s="122"/>
      <c r="AT57" s="122"/>
      <c r="AU57" s="122"/>
      <c r="AV57" s="122"/>
      <c r="AW57" s="122"/>
      <c r="AX57" s="122"/>
      <c r="AY57" s="122"/>
      <c r="AZ57" s="239"/>
      <c r="BA57" s="121"/>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219"/>
      <c r="BZ57" s="58"/>
      <c r="CA57" s="58"/>
    </row>
    <row r="58" spans="2:79" s="3" customFormat="1" ht="4.5" customHeight="1" thickBot="1" x14ac:dyDescent="0.25">
      <c r="B58" s="147">
        <v>544</v>
      </c>
      <c r="C58" s="148"/>
      <c r="D58" s="474" t="s">
        <v>101</v>
      </c>
      <c r="E58" s="475"/>
      <c r="F58" s="475"/>
      <c r="G58" s="475"/>
      <c r="H58" s="475"/>
      <c r="I58" s="475"/>
      <c r="J58" s="475"/>
      <c r="K58" s="475"/>
      <c r="L58" s="475"/>
      <c r="M58" s="475"/>
      <c r="N58" s="475"/>
      <c r="O58" s="475"/>
      <c r="P58" s="475"/>
      <c r="Q58" s="475"/>
      <c r="R58" s="475"/>
      <c r="S58" s="475"/>
      <c r="T58" s="475"/>
      <c r="U58" s="475"/>
      <c r="V58" s="475"/>
      <c r="W58" s="475"/>
      <c r="X58" s="475"/>
      <c r="Y58" s="475"/>
      <c r="Z58" s="476"/>
      <c r="AA58" s="129" t="s">
        <v>115</v>
      </c>
      <c r="AB58" s="130"/>
      <c r="AC58" s="130"/>
      <c r="AD58" s="131"/>
      <c r="AE58" s="163"/>
      <c r="AF58" s="164"/>
      <c r="AG58" s="164"/>
      <c r="AH58" s="164"/>
      <c r="AI58" s="164"/>
      <c r="AJ58" s="164"/>
      <c r="AK58" s="164"/>
      <c r="AL58" s="164"/>
      <c r="AM58" s="164"/>
      <c r="AN58" s="164"/>
      <c r="AO58" s="164"/>
      <c r="AP58" s="164"/>
      <c r="AQ58" s="164"/>
      <c r="AR58" s="164"/>
      <c r="AS58" s="164"/>
      <c r="AT58" s="164"/>
      <c r="AU58" s="164"/>
      <c r="AV58" s="164"/>
      <c r="AW58" s="164"/>
      <c r="AX58" s="164"/>
      <c r="AY58" s="164"/>
      <c r="AZ58" s="165"/>
      <c r="BA58" s="163"/>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6"/>
      <c r="BZ58" s="58"/>
      <c r="CA58" s="58"/>
    </row>
    <row r="59" spans="2:79" s="3" customFormat="1" ht="12.75" customHeight="1" x14ac:dyDescent="0.2">
      <c r="B59" s="149"/>
      <c r="C59" s="150"/>
      <c r="D59" s="477"/>
      <c r="E59" s="478"/>
      <c r="F59" s="478"/>
      <c r="G59" s="478"/>
      <c r="H59" s="478"/>
      <c r="I59" s="478"/>
      <c r="J59" s="478"/>
      <c r="K59" s="478"/>
      <c r="L59" s="478"/>
      <c r="M59" s="478"/>
      <c r="N59" s="478"/>
      <c r="O59" s="478"/>
      <c r="P59" s="478"/>
      <c r="Q59" s="478"/>
      <c r="R59" s="478"/>
      <c r="S59" s="478"/>
      <c r="T59" s="478"/>
      <c r="U59" s="478"/>
      <c r="V59" s="478"/>
      <c r="W59" s="478"/>
      <c r="X59" s="478"/>
      <c r="Y59" s="478"/>
      <c r="Z59" s="479"/>
      <c r="AA59" s="132"/>
      <c r="AB59" s="133"/>
      <c r="AC59" s="133"/>
      <c r="AD59" s="134"/>
      <c r="AE59" s="212"/>
      <c r="AF59" s="213"/>
      <c r="AG59" s="214"/>
      <c r="AH59" s="214"/>
      <c r="AI59" s="214"/>
      <c r="AJ59" s="214"/>
      <c r="AK59" s="214"/>
      <c r="AL59" s="214"/>
      <c r="AM59" s="214"/>
      <c r="AN59" s="214"/>
      <c r="AO59" s="214"/>
      <c r="AP59" s="214"/>
      <c r="AQ59" s="214"/>
      <c r="AR59" s="214"/>
      <c r="AS59" s="214"/>
      <c r="AT59" s="214"/>
      <c r="AU59" s="214"/>
      <c r="AV59" s="214"/>
      <c r="AW59" s="214"/>
      <c r="AX59" s="214"/>
      <c r="AY59" s="215"/>
      <c r="AZ59" s="230"/>
      <c r="BA59" s="212"/>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Z59" s="58"/>
      <c r="CA59" s="58"/>
    </row>
    <row r="60" spans="2:79" s="3" customFormat="1" ht="12.75" customHeight="1" thickBot="1" x14ac:dyDescent="0.25">
      <c r="B60" s="149"/>
      <c r="C60" s="150"/>
      <c r="D60" s="477"/>
      <c r="E60" s="478"/>
      <c r="F60" s="478"/>
      <c r="G60" s="478"/>
      <c r="H60" s="478"/>
      <c r="I60" s="478"/>
      <c r="J60" s="478"/>
      <c r="K60" s="478"/>
      <c r="L60" s="478"/>
      <c r="M60" s="478"/>
      <c r="N60" s="478"/>
      <c r="O60" s="478"/>
      <c r="P60" s="478"/>
      <c r="Q60" s="478"/>
      <c r="R60" s="478"/>
      <c r="S60" s="478"/>
      <c r="T60" s="478"/>
      <c r="U60" s="478"/>
      <c r="V60" s="478"/>
      <c r="W60" s="478"/>
      <c r="X60" s="478"/>
      <c r="Y60" s="478"/>
      <c r="Z60" s="479"/>
      <c r="AA60" s="132"/>
      <c r="AB60" s="133"/>
      <c r="AC60" s="133"/>
      <c r="AD60" s="134"/>
      <c r="AE60" s="212"/>
      <c r="AF60" s="216"/>
      <c r="AG60" s="217"/>
      <c r="AH60" s="217"/>
      <c r="AI60" s="217"/>
      <c r="AJ60" s="217"/>
      <c r="AK60" s="217"/>
      <c r="AL60" s="217"/>
      <c r="AM60" s="217"/>
      <c r="AN60" s="217"/>
      <c r="AO60" s="217"/>
      <c r="AP60" s="217"/>
      <c r="AQ60" s="217"/>
      <c r="AR60" s="217"/>
      <c r="AS60" s="217"/>
      <c r="AT60" s="217"/>
      <c r="AU60" s="217"/>
      <c r="AV60" s="217"/>
      <c r="AW60" s="217"/>
      <c r="AX60" s="217"/>
      <c r="AY60" s="218"/>
      <c r="AZ60" s="230"/>
      <c r="BA60" s="212"/>
      <c r="BB60" s="216"/>
      <c r="BC60" s="217"/>
      <c r="BD60" s="217"/>
      <c r="BE60" s="217"/>
      <c r="BF60" s="217"/>
      <c r="BG60" s="217"/>
      <c r="BH60" s="217"/>
      <c r="BI60" s="217"/>
      <c r="BJ60" s="217"/>
      <c r="BK60" s="217"/>
      <c r="BL60" s="217"/>
      <c r="BM60" s="217"/>
      <c r="BN60" s="217"/>
      <c r="BO60" s="217"/>
      <c r="BP60" s="217"/>
      <c r="BQ60" s="217"/>
      <c r="BR60" s="217"/>
      <c r="BS60" s="217"/>
      <c r="BT60" s="217"/>
      <c r="BU60" s="217"/>
      <c r="BV60" s="217"/>
      <c r="BW60" s="218"/>
      <c r="BX60" s="220"/>
      <c r="BZ60" s="58"/>
      <c r="CA60" s="58"/>
    </row>
    <row r="61" spans="2:79" s="3" customFormat="1" ht="4.5" customHeight="1" thickBot="1" x14ac:dyDescent="0.25">
      <c r="B61" s="237"/>
      <c r="C61" s="238"/>
      <c r="D61" s="480"/>
      <c r="E61" s="481"/>
      <c r="F61" s="481"/>
      <c r="G61" s="481"/>
      <c r="H61" s="481"/>
      <c r="I61" s="481"/>
      <c r="J61" s="481"/>
      <c r="K61" s="481"/>
      <c r="L61" s="481"/>
      <c r="M61" s="481"/>
      <c r="N61" s="481"/>
      <c r="O61" s="481"/>
      <c r="P61" s="481"/>
      <c r="Q61" s="481"/>
      <c r="R61" s="481"/>
      <c r="S61" s="481"/>
      <c r="T61" s="481"/>
      <c r="U61" s="481"/>
      <c r="V61" s="481"/>
      <c r="W61" s="481"/>
      <c r="X61" s="481"/>
      <c r="Y61" s="481"/>
      <c r="Z61" s="482"/>
      <c r="AA61" s="424"/>
      <c r="AB61" s="425"/>
      <c r="AC61" s="425"/>
      <c r="AD61" s="426"/>
      <c r="AE61" s="121"/>
      <c r="AF61" s="122"/>
      <c r="AG61" s="122"/>
      <c r="AH61" s="122"/>
      <c r="AI61" s="122"/>
      <c r="AJ61" s="122"/>
      <c r="AK61" s="122"/>
      <c r="AL61" s="122"/>
      <c r="AM61" s="122"/>
      <c r="AN61" s="122"/>
      <c r="AO61" s="122"/>
      <c r="AP61" s="122"/>
      <c r="AQ61" s="122"/>
      <c r="AR61" s="122"/>
      <c r="AS61" s="122"/>
      <c r="AT61" s="122"/>
      <c r="AU61" s="122"/>
      <c r="AV61" s="122"/>
      <c r="AW61" s="122"/>
      <c r="AX61" s="122"/>
      <c r="AY61" s="122"/>
      <c r="AZ61" s="239"/>
      <c r="BA61" s="121"/>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219"/>
      <c r="BZ61" s="58"/>
      <c r="CA61" s="58"/>
    </row>
    <row r="62" spans="2:79" ht="4.5" customHeight="1" thickBot="1" x14ac:dyDescent="0.25">
      <c r="B62" s="147">
        <v>551</v>
      </c>
      <c r="C62" s="148"/>
      <c r="D62" s="444" t="s">
        <v>105</v>
      </c>
      <c r="E62" s="445"/>
      <c r="F62" s="445"/>
      <c r="G62" s="445"/>
      <c r="H62" s="445"/>
      <c r="I62" s="445"/>
      <c r="J62" s="445"/>
      <c r="K62" s="445"/>
      <c r="L62" s="445"/>
      <c r="M62" s="445"/>
      <c r="N62" s="445"/>
      <c r="O62" s="445"/>
      <c r="P62" s="445"/>
      <c r="Q62" s="445"/>
      <c r="R62" s="445"/>
      <c r="S62" s="445"/>
      <c r="T62" s="445"/>
      <c r="U62" s="445"/>
      <c r="V62" s="445"/>
      <c r="W62" s="445"/>
      <c r="X62" s="445"/>
      <c r="Y62" s="445"/>
      <c r="Z62" s="446"/>
      <c r="AA62" s="129" t="s">
        <v>64</v>
      </c>
      <c r="AB62" s="130"/>
      <c r="AC62" s="130"/>
      <c r="AD62" s="131"/>
      <c r="AE62" s="163"/>
      <c r="AF62" s="164"/>
      <c r="AG62" s="164"/>
      <c r="AH62" s="164"/>
      <c r="AI62" s="164"/>
      <c r="AJ62" s="164"/>
      <c r="AK62" s="164"/>
      <c r="AL62" s="164"/>
      <c r="AM62" s="164"/>
      <c r="AN62" s="164"/>
      <c r="AO62" s="164"/>
      <c r="AP62" s="164"/>
      <c r="AQ62" s="164"/>
      <c r="AR62" s="164"/>
      <c r="AS62" s="164"/>
      <c r="AT62" s="164"/>
      <c r="AU62" s="164"/>
      <c r="AV62" s="164"/>
      <c r="AW62" s="164"/>
      <c r="AX62" s="164"/>
      <c r="AY62" s="164"/>
      <c r="AZ62" s="165"/>
      <c r="BA62" s="163"/>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6"/>
      <c r="BY62" s="3"/>
    </row>
    <row r="63" spans="2:79" ht="12.75" customHeight="1" x14ac:dyDescent="0.2">
      <c r="B63" s="149"/>
      <c r="C63" s="150"/>
      <c r="D63" s="447"/>
      <c r="E63" s="448"/>
      <c r="F63" s="448"/>
      <c r="G63" s="448"/>
      <c r="H63" s="448"/>
      <c r="I63" s="448"/>
      <c r="J63" s="448"/>
      <c r="K63" s="448"/>
      <c r="L63" s="448"/>
      <c r="M63" s="448"/>
      <c r="N63" s="448"/>
      <c r="O63" s="448"/>
      <c r="P63" s="448"/>
      <c r="Q63" s="448"/>
      <c r="R63" s="448"/>
      <c r="S63" s="448"/>
      <c r="T63" s="448"/>
      <c r="U63" s="448"/>
      <c r="V63" s="448"/>
      <c r="W63" s="448"/>
      <c r="X63" s="448"/>
      <c r="Y63" s="448"/>
      <c r="Z63" s="449"/>
      <c r="AA63" s="132"/>
      <c r="AB63" s="133"/>
      <c r="AC63" s="133"/>
      <c r="AD63" s="134"/>
      <c r="AE63" s="212"/>
      <c r="AF63" s="213"/>
      <c r="AG63" s="214"/>
      <c r="AH63" s="214"/>
      <c r="AI63" s="214"/>
      <c r="AJ63" s="214"/>
      <c r="AK63" s="214"/>
      <c r="AL63" s="214"/>
      <c r="AM63" s="214"/>
      <c r="AN63" s="214"/>
      <c r="AO63" s="214"/>
      <c r="AP63" s="214"/>
      <c r="AQ63" s="214"/>
      <c r="AR63" s="214"/>
      <c r="AS63" s="214"/>
      <c r="AT63" s="214"/>
      <c r="AU63" s="214"/>
      <c r="AV63" s="214"/>
      <c r="AW63" s="214"/>
      <c r="AX63" s="214"/>
      <c r="AY63" s="215"/>
      <c r="AZ63" s="230"/>
      <c r="BA63" s="212"/>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row>
    <row r="64" spans="2:79" ht="12.75" customHeight="1" thickBot="1" x14ac:dyDescent="0.25">
      <c r="B64" s="149"/>
      <c r="C64" s="150"/>
      <c r="D64" s="447"/>
      <c r="E64" s="448"/>
      <c r="F64" s="448"/>
      <c r="G64" s="448"/>
      <c r="H64" s="448"/>
      <c r="I64" s="448"/>
      <c r="J64" s="448"/>
      <c r="K64" s="448"/>
      <c r="L64" s="448"/>
      <c r="M64" s="448"/>
      <c r="N64" s="448"/>
      <c r="O64" s="448"/>
      <c r="P64" s="448"/>
      <c r="Q64" s="448"/>
      <c r="R64" s="448"/>
      <c r="S64" s="448"/>
      <c r="T64" s="448"/>
      <c r="U64" s="448"/>
      <c r="V64" s="448"/>
      <c r="W64" s="448"/>
      <c r="X64" s="448"/>
      <c r="Y64" s="448"/>
      <c r="Z64" s="449"/>
      <c r="AA64" s="132"/>
      <c r="AB64" s="133"/>
      <c r="AC64" s="133"/>
      <c r="AD64" s="134"/>
      <c r="AE64" s="212"/>
      <c r="AF64" s="216"/>
      <c r="AG64" s="217"/>
      <c r="AH64" s="217"/>
      <c r="AI64" s="217"/>
      <c r="AJ64" s="217"/>
      <c r="AK64" s="217"/>
      <c r="AL64" s="217"/>
      <c r="AM64" s="217"/>
      <c r="AN64" s="217"/>
      <c r="AO64" s="217"/>
      <c r="AP64" s="217"/>
      <c r="AQ64" s="217"/>
      <c r="AR64" s="217"/>
      <c r="AS64" s="217"/>
      <c r="AT64" s="217"/>
      <c r="AU64" s="217"/>
      <c r="AV64" s="217"/>
      <c r="AW64" s="217"/>
      <c r="AX64" s="217"/>
      <c r="AY64" s="218"/>
      <c r="AZ64" s="230"/>
      <c r="BA64" s="212"/>
      <c r="BB64" s="216"/>
      <c r="BC64" s="217"/>
      <c r="BD64" s="217"/>
      <c r="BE64" s="217"/>
      <c r="BF64" s="217"/>
      <c r="BG64" s="217"/>
      <c r="BH64" s="217"/>
      <c r="BI64" s="217"/>
      <c r="BJ64" s="217"/>
      <c r="BK64" s="217"/>
      <c r="BL64" s="217"/>
      <c r="BM64" s="217"/>
      <c r="BN64" s="217"/>
      <c r="BO64" s="217"/>
      <c r="BP64" s="217"/>
      <c r="BQ64" s="217"/>
      <c r="BR64" s="217"/>
      <c r="BS64" s="217"/>
      <c r="BT64" s="217"/>
      <c r="BU64" s="217"/>
      <c r="BV64" s="217"/>
      <c r="BW64" s="218"/>
      <c r="BX64" s="220"/>
      <c r="BY64" s="3"/>
    </row>
    <row r="65" spans="2:91" ht="4.5" customHeight="1" thickBot="1" x14ac:dyDescent="0.25">
      <c r="B65" s="237"/>
      <c r="C65" s="238"/>
      <c r="D65" s="450"/>
      <c r="E65" s="451"/>
      <c r="F65" s="451"/>
      <c r="G65" s="451"/>
      <c r="H65" s="451"/>
      <c r="I65" s="451"/>
      <c r="J65" s="451"/>
      <c r="K65" s="451"/>
      <c r="L65" s="451"/>
      <c r="M65" s="451"/>
      <c r="N65" s="451"/>
      <c r="O65" s="451"/>
      <c r="P65" s="451"/>
      <c r="Q65" s="451"/>
      <c r="R65" s="451"/>
      <c r="S65" s="451"/>
      <c r="T65" s="451"/>
      <c r="U65" s="451"/>
      <c r="V65" s="451"/>
      <c r="W65" s="451"/>
      <c r="X65" s="451"/>
      <c r="Y65" s="451"/>
      <c r="Z65" s="452"/>
      <c r="AA65" s="424"/>
      <c r="AB65" s="425"/>
      <c r="AC65" s="425"/>
      <c r="AD65" s="426"/>
      <c r="AE65" s="121"/>
      <c r="AF65" s="122"/>
      <c r="AG65" s="122"/>
      <c r="AH65" s="122"/>
      <c r="AI65" s="122"/>
      <c r="AJ65" s="122"/>
      <c r="AK65" s="122"/>
      <c r="AL65" s="122"/>
      <c r="AM65" s="122"/>
      <c r="AN65" s="122"/>
      <c r="AO65" s="122"/>
      <c r="AP65" s="122"/>
      <c r="AQ65" s="122"/>
      <c r="AR65" s="122"/>
      <c r="AS65" s="122"/>
      <c r="AT65" s="122"/>
      <c r="AU65" s="122"/>
      <c r="AV65" s="122"/>
      <c r="AW65" s="122"/>
      <c r="AX65" s="122"/>
      <c r="AY65" s="122"/>
      <c r="AZ65" s="239"/>
      <c r="BA65" s="121"/>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219"/>
      <c r="BY65" s="3"/>
    </row>
    <row r="66" spans="2:91" ht="15.75" customHeight="1" x14ac:dyDescent="0.2">
      <c r="B66" s="40"/>
      <c r="C66" s="40"/>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
    </row>
    <row r="67" spans="2:91" ht="15" customHeight="1" thickBot="1" x14ac:dyDescent="0.25">
      <c r="B67" s="141" t="s">
        <v>91</v>
      </c>
      <c r="C67" s="141"/>
      <c r="D67" s="141"/>
      <c r="E67" s="141"/>
      <c r="F67" s="141"/>
      <c r="G67" s="141"/>
      <c r="H67" s="141"/>
      <c r="I67" s="141"/>
      <c r="J67" s="141"/>
      <c r="K67" s="141"/>
      <c r="L67" s="141"/>
      <c r="M67" s="141"/>
      <c r="N67" s="141"/>
      <c r="O67" s="141"/>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
    </row>
    <row r="68" spans="2:91" ht="13.5" thickBot="1" x14ac:dyDescent="0.25">
      <c r="B68" s="155" t="s">
        <v>48</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7"/>
      <c r="BY68" s="3"/>
    </row>
    <row r="69" spans="2:91" ht="57.75" customHeight="1" thickBot="1" x14ac:dyDescent="0.25">
      <c r="B69" s="158" t="s">
        <v>155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5"/>
      <c r="AE69" s="163"/>
      <c r="AF69" s="164"/>
      <c r="AG69" s="164"/>
      <c r="AH69" s="164"/>
      <c r="AI69" s="164"/>
      <c r="AJ69" s="164"/>
      <c r="AK69" s="164"/>
      <c r="AL69" s="164"/>
      <c r="AM69" s="164"/>
      <c r="AN69" s="164"/>
      <c r="AO69" s="164"/>
      <c r="AP69" s="164"/>
      <c r="AQ69" s="164"/>
      <c r="AR69" s="164"/>
      <c r="AS69" s="164"/>
      <c r="AT69" s="164"/>
      <c r="AU69" s="164"/>
      <c r="AV69" s="164"/>
      <c r="AW69" s="164"/>
      <c r="AX69" s="164"/>
      <c r="AY69" s="164"/>
      <c r="AZ69" s="165"/>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6"/>
      <c r="BY69" s="3"/>
    </row>
    <row r="70" spans="2:91" s="44" customFormat="1" ht="12.75" customHeight="1" x14ac:dyDescent="0.2">
      <c r="B70" s="159"/>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32"/>
      <c r="AF70" s="222"/>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4"/>
      <c r="BX70" s="33"/>
      <c r="BY70" s="3"/>
      <c r="BZ70" s="23"/>
      <c r="CA70" s="23"/>
      <c r="CB70" s="23"/>
      <c r="CC70" s="23"/>
      <c r="CD70" s="23"/>
      <c r="CE70" s="23"/>
      <c r="CF70" s="23"/>
      <c r="CG70" s="23"/>
      <c r="CH70" s="23"/>
      <c r="CI70" s="23"/>
      <c r="CJ70" s="23"/>
      <c r="CK70" s="23"/>
      <c r="CL70" s="23"/>
      <c r="CM70" s="23"/>
    </row>
    <row r="71" spans="2:91" s="44" customFormat="1" ht="12.75" customHeight="1" thickBot="1" x14ac:dyDescent="0.25">
      <c r="B71" s="159"/>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34"/>
      <c r="AF71" s="225"/>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7"/>
      <c r="BX71" s="33"/>
      <c r="BY71" s="3"/>
      <c r="BZ71" s="23"/>
      <c r="CA71" s="23"/>
      <c r="CB71" s="23"/>
      <c r="CC71" s="23"/>
      <c r="CD71" s="23"/>
      <c r="CE71" s="23"/>
      <c r="CF71" s="23"/>
      <c r="CG71" s="23"/>
      <c r="CH71" s="23"/>
      <c r="CI71" s="23"/>
      <c r="CJ71" s="23"/>
      <c r="CK71" s="23"/>
      <c r="CL71" s="23"/>
      <c r="CM71" s="23"/>
    </row>
    <row r="72" spans="2:91" s="44" customFormat="1" ht="66" customHeight="1" thickBot="1" x14ac:dyDescent="0.25">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2"/>
      <c r="AE72" s="121"/>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1"/>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35"/>
      <c r="BX72" s="36"/>
      <c r="BY72" s="3"/>
      <c r="BZ72" s="23"/>
      <c r="CA72" s="23"/>
      <c r="CB72" s="23"/>
      <c r="CC72" s="23"/>
      <c r="CD72" s="23"/>
      <c r="CE72" s="23"/>
      <c r="CF72" s="23"/>
      <c r="CG72" s="23"/>
      <c r="CH72" s="23"/>
      <c r="CI72" s="23"/>
      <c r="CJ72" s="23"/>
      <c r="CK72" s="23"/>
      <c r="CL72" s="23"/>
      <c r="CM72" s="23"/>
    </row>
    <row r="73" spans="2:91" s="44" customFormat="1" x14ac:dyDescent="0.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8"/>
      <c r="BX73" s="58"/>
      <c r="BY73" s="3"/>
      <c r="BZ73" s="23"/>
      <c r="CA73" s="23"/>
      <c r="CB73" s="23"/>
      <c r="CC73" s="23"/>
      <c r="CD73" s="23"/>
      <c r="CE73" s="23"/>
      <c r="CF73" s="23"/>
      <c r="CG73" s="23"/>
      <c r="CH73" s="23"/>
      <c r="CI73" s="23"/>
      <c r="CJ73" s="23"/>
      <c r="CK73" s="23"/>
      <c r="CL73" s="23"/>
      <c r="CM73" s="23"/>
    </row>
    <row r="74" spans="2:91" s="44" customFormat="1" ht="13.5" thickBot="1" x14ac:dyDescent="0.25">
      <c r="B74" s="141" t="s">
        <v>92</v>
      </c>
      <c r="C74" s="141"/>
      <c r="D74" s="141"/>
      <c r="E74" s="141"/>
      <c r="F74" s="141"/>
      <c r="G74" s="141"/>
      <c r="H74" s="141"/>
      <c r="I74" s="141"/>
      <c r="J74" s="141"/>
      <c r="K74" s="141"/>
      <c r="L74" s="141"/>
      <c r="M74" s="141"/>
      <c r="N74" s="141"/>
      <c r="O74" s="141"/>
      <c r="P74" s="57"/>
      <c r="Q74" s="57"/>
      <c r="R74" s="57"/>
      <c r="S74" s="57"/>
      <c r="T74" s="57"/>
      <c r="U74" s="57"/>
      <c r="V74" s="57"/>
      <c r="W74" s="57"/>
      <c r="X74" s="57"/>
      <c r="Y74" s="57"/>
      <c r="Z74" s="57"/>
      <c r="AA74" s="57"/>
      <c r="AB74" s="57"/>
      <c r="AC74" s="57"/>
      <c r="AD74" s="57"/>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58"/>
      <c r="BX74" s="58"/>
      <c r="BY74" s="3"/>
      <c r="BZ74" s="23"/>
      <c r="CA74" s="23"/>
      <c r="CB74" s="23"/>
      <c r="CC74" s="23"/>
      <c r="CD74" s="23"/>
      <c r="CE74" s="23"/>
      <c r="CF74" s="23"/>
      <c r="CG74" s="23"/>
      <c r="CH74" s="23"/>
      <c r="CI74" s="23"/>
      <c r="CJ74" s="23"/>
      <c r="CK74" s="23"/>
      <c r="CL74" s="23"/>
      <c r="CM74" s="23"/>
    </row>
    <row r="75" spans="2:91" s="44" customFormat="1" ht="13.5" thickBot="1" x14ac:dyDescent="0.25">
      <c r="B75" s="155" t="s">
        <v>88</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7"/>
      <c r="BY75" s="3"/>
      <c r="BZ75" s="23"/>
      <c r="CA75" s="23"/>
      <c r="CB75" s="23"/>
      <c r="CC75" s="23"/>
      <c r="CD75" s="23"/>
      <c r="CE75" s="23"/>
      <c r="CF75" s="23"/>
      <c r="CG75" s="23"/>
      <c r="CH75" s="23"/>
      <c r="CI75" s="23"/>
      <c r="CJ75" s="23"/>
      <c r="CK75" s="23"/>
      <c r="CL75" s="23"/>
      <c r="CM75" s="23"/>
    </row>
    <row r="76" spans="2:91" s="44" customFormat="1" ht="19.5" customHeight="1" thickBot="1" x14ac:dyDescent="0.25">
      <c r="B76" s="158" t="s">
        <v>54</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5"/>
      <c r="AE76" s="163"/>
      <c r="AF76" s="164"/>
      <c r="AG76" s="164"/>
      <c r="AH76" s="164"/>
      <c r="AI76" s="164"/>
      <c r="AJ76" s="164"/>
      <c r="AK76" s="164"/>
      <c r="AL76" s="164"/>
      <c r="AM76" s="164"/>
      <c r="AN76" s="164"/>
      <c r="AO76" s="164"/>
      <c r="AP76" s="164"/>
      <c r="AQ76" s="164"/>
      <c r="AR76" s="164"/>
      <c r="AS76" s="164"/>
      <c r="AT76" s="164"/>
      <c r="AU76" s="164"/>
      <c r="AV76" s="164"/>
      <c r="AW76" s="164"/>
      <c r="AX76" s="164"/>
      <c r="AY76" s="164"/>
      <c r="AZ76" s="165"/>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6"/>
      <c r="BY76" s="3"/>
      <c r="BZ76" s="23"/>
      <c r="CA76" s="23"/>
      <c r="CB76" s="23"/>
      <c r="CC76" s="23"/>
      <c r="CD76" s="23"/>
      <c r="CE76" s="23"/>
      <c r="CF76" s="23"/>
      <c r="CG76" s="23"/>
      <c r="CH76" s="23"/>
      <c r="CI76" s="23"/>
      <c r="CJ76" s="23"/>
      <c r="CK76" s="23"/>
      <c r="CL76" s="23"/>
      <c r="CM76" s="23"/>
    </row>
    <row r="77" spans="2:91" s="44" customFormat="1" ht="12.75" customHeight="1" x14ac:dyDescent="0.2">
      <c r="B77" s="159"/>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32"/>
      <c r="AF77" s="222"/>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4"/>
      <c r="BX77" s="33"/>
      <c r="BY77" s="3"/>
      <c r="BZ77" s="23"/>
      <c r="CA77" s="23"/>
      <c r="CB77" s="23"/>
      <c r="CC77" s="23"/>
      <c r="CD77" s="23"/>
      <c r="CE77" s="23"/>
      <c r="CF77" s="23"/>
      <c r="CG77" s="23"/>
      <c r="CH77" s="23"/>
      <c r="CI77" s="23"/>
      <c r="CJ77" s="23"/>
      <c r="CK77" s="23"/>
      <c r="CL77" s="23"/>
      <c r="CM77" s="23"/>
    </row>
    <row r="78" spans="2:91" s="44" customFormat="1" ht="12.75" customHeight="1" thickBot="1" x14ac:dyDescent="0.25">
      <c r="B78" s="159"/>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c r="AE78" s="34"/>
      <c r="AF78" s="225"/>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7"/>
      <c r="BX78" s="33"/>
      <c r="BY78" s="3"/>
      <c r="BZ78" s="23"/>
      <c r="CA78" s="23"/>
      <c r="CB78" s="23"/>
      <c r="CC78" s="23"/>
      <c r="CD78" s="23"/>
      <c r="CE78" s="23"/>
      <c r="CF78" s="23"/>
      <c r="CG78" s="23"/>
      <c r="CH78" s="23"/>
      <c r="CI78" s="23"/>
      <c r="CJ78" s="23"/>
      <c r="CK78" s="23"/>
      <c r="CL78" s="23"/>
      <c r="CM78" s="23"/>
    </row>
    <row r="79" spans="2:91" s="44" customFormat="1" ht="18.75" customHeight="1" thickBot="1" x14ac:dyDescent="0.25">
      <c r="B79" s="160"/>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2"/>
      <c r="AE79" s="121"/>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1"/>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35"/>
      <c r="BX79" s="36"/>
      <c r="BY79" s="3"/>
      <c r="BZ79" s="23"/>
      <c r="CA79" s="23"/>
      <c r="CB79" s="23"/>
      <c r="CC79" s="23"/>
      <c r="CD79" s="23"/>
      <c r="CE79" s="23"/>
      <c r="CF79" s="23"/>
      <c r="CG79" s="23"/>
      <c r="CH79" s="23"/>
      <c r="CI79" s="23"/>
      <c r="CJ79" s="23"/>
      <c r="CK79" s="23"/>
      <c r="CL79" s="23"/>
      <c r="CM79" s="23"/>
    </row>
    <row r="80" spans="2:91" s="44" customFormat="1" ht="18.75" customHeight="1" x14ac:dyDescent="0.2">
      <c r="B80" s="146"/>
      <c r="C80" s="146"/>
      <c r="D80" s="146"/>
      <c r="E80" s="146"/>
      <c r="F80" s="146"/>
      <c r="G80" s="146"/>
      <c r="H80" s="146"/>
      <c r="I80" s="146"/>
      <c r="J80" s="146"/>
      <c r="K80" s="146"/>
      <c r="L80" s="146"/>
      <c r="M80" s="146"/>
      <c r="N80" s="146"/>
      <c r="O80" s="146"/>
      <c r="P80" s="29"/>
      <c r="Q80" s="29"/>
      <c r="R80" s="29"/>
      <c r="S80" s="29"/>
      <c r="T80" s="29"/>
      <c r="U80" s="29"/>
      <c r="V80" s="29"/>
      <c r="W80" s="29"/>
      <c r="X80" s="29"/>
      <c r="Y80" s="29"/>
      <c r="Z80" s="29"/>
      <c r="AA80" s="30"/>
      <c r="AB80" s="30"/>
      <c r="AC80" s="30"/>
      <c r="AD80" s="30"/>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c r="BZ80" s="31"/>
      <c r="CA80" s="31"/>
      <c r="CB80" s="23"/>
      <c r="CC80" s="23"/>
      <c r="CD80" s="23"/>
      <c r="CE80" s="23"/>
      <c r="CF80" s="23"/>
      <c r="CG80" s="23"/>
      <c r="CH80" s="23"/>
      <c r="CI80" s="23"/>
      <c r="CJ80" s="23"/>
      <c r="CK80" s="23"/>
      <c r="CL80" s="23"/>
      <c r="CM80" s="23"/>
    </row>
    <row r="81" spans="2:91" s="44" customFormat="1" ht="18.75" customHeight="1" thickBot="1" x14ac:dyDescent="0.25">
      <c r="B81" s="195" t="s">
        <v>124</v>
      </c>
      <c r="C81" s="195"/>
      <c r="D81" s="195"/>
      <c r="E81" s="195"/>
      <c r="F81" s="195"/>
      <c r="G81" s="195"/>
      <c r="H81" s="195"/>
      <c r="I81" s="195"/>
      <c r="J81" s="195"/>
      <c r="K81" s="195"/>
      <c r="L81" s="195"/>
      <c r="M81" s="195"/>
      <c r="N81" s="195"/>
      <c r="O81" s="195"/>
      <c r="P81" s="27"/>
      <c r="Q81" s="38"/>
      <c r="R81" s="38"/>
      <c r="S81" s="38"/>
      <c r="T81" s="38"/>
      <c r="U81" s="38"/>
      <c r="V81" s="38"/>
      <c r="W81" s="38"/>
      <c r="X81" s="38"/>
      <c r="Y81" s="38"/>
      <c r="Z81" s="38"/>
      <c r="AA81" s="39"/>
      <c r="AB81" s="39"/>
      <c r="AC81" s="39"/>
      <c r="AD81" s="39"/>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
      <c r="BZ81" s="31"/>
      <c r="CA81" s="31"/>
      <c r="CB81" s="23"/>
      <c r="CC81" s="23"/>
      <c r="CD81" s="23"/>
      <c r="CE81" s="23"/>
      <c r="CF81" s="23"/>
      <c r="CG81" s="23"/>
      <c r="CH81" s="23"/>
      <c r="CI81" s="23"/>
      <c r="CJ81" s="23"/>
      <c r="CK81" s="23"/>
      <c r="CL81" s="23"/>
      <c r="CM81" s="23"/>
    </row>
    <row r="82" spans="2:91" s="44" customFormat="1" ht="18.75" customHeight="1" thickBot="1" x14ac:dyDescent="0.25">
      <c r="B82" s="155" t="s">
        <v>123</v>
      </c>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7"/>
      <c r="BX82" s="3"/>
      <c r="BY82" s="3"/>
      <c r="BZ82" s="31"/>
      <c r="CA82" s="31"/>
      <c r="CB82" s="23"/>
      <c r="CC82" s="23"/>
      <c r="CD82" s="23"/>
      <c r="CE82" s="23"/>
      <c r="CF82" s="23"/>
      <c r="CG82" s="23"/>
      <c r="CH82" s="23"/>
      <c r="CI82" s="23"/>
      <c r="CJ82" s="23"/>
      <c r="CK82" s="23"/>
      <c r="CL82" s="23"/>
      <c r="CM82" s="23"/>
    </row>
    <row r="83" spans="2:91" s="44" customFormat="1" ht="18.75" customHeight="1" thickBot="1" x14ac:dyDescent="0.25">
      <c r="B83" s="257"/>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9"/>
      <c r="BX83" s="3"/>
      <c r="BY83" s="3"/>
      <c r="BZ83" s="31"/>
      <c r="CA83" s="31"/>
      <c r="CB83" s="23"/>
      <c r="CC83" s="23"/>
      <c r="CD83" s="23"/>
      <c r="CE83" s="23"/>
      <c r="CF83" s="23"/>
      <c r="CG83" s="23"/>
      <c r="CH83" s="23"/>
      <c r="CI83" s="23"/>
      <c r="CJ83" s="23"/>
      <c r="CK83" s="23"/>
      <c r="CL83" s="23"/>
      <c r="CM83" s="23"/>
    </row>
    <row r="84" spans="2:91" s="44" customFormat="1" ht="18.75" hidden="1" customHeight="1" x14ac:dyDescent="0.2">
      <c r="B84" s="146"/>
      <c r="C84" s="146"/>
      <c r="D84" s="146"/>
      <c r="E84" s="146"/>
      <c r="F84" s="146"/>
      <c r="G84" s="146"/>
      <c r="H84" s="146"/>
      <c r="I84" s="146"/>
      <c r="J84" s="146"/>
      <c r="K84" s="146"/>
      <c r="L84" s="146"/>
      <c r="M84" s="146"/>
      <c r="N84" s="146"/>
      <c r="O84" s="146"/>
      <c r="P84" s="29"/>
      <c r="Q84" s="29"/>
      <c r="R84" s="29"/>
      <c r="S84" s="29"/>
      <c r="T84" s="29"/>
      <c r="U84" s="29"/>
      <c r="V84" s="29"/>
      <c r="W84" s="29"/>
      <c r="X84" s="29"/>
      <c r="Y84" s="29"/>
      <c r="Z84" s="29"/>
      <c r="AA84" s="30"/>
      <c r="AB84" s="30"/>
      <c r="AC84" s="30"/>
      <c r="AD84" s="30"/>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
      <c r="BZ84" s="23"/>
      <c r="CA84" s="23"/>
      <c r="CB84" s="23"/>
      <c r="CC84" s="23"/>
      <c r="CD84" s="23"/>
      <c r="CE84" s="23"/>
      <c r="CF84" s="23"/>
      <c r="CG84" s="23"/>
      <c r="CH84" s="23"/>
      <c r="CI84" s="23"/>
      <c r="CJ84" s="23"/>
      <c r="CK84" s="23"/>
      <c r="CL84" s="23"/>
      <c r="CM84" s="23"/>
    </row>
    <row r="85" spans="2:91" hidden="1" x14ac:dyDescent="0.2">
      <c r="B85" s="21"/>
      <c r="C85" s="21"/>
      <c r="D85" s="2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1"/>
      <c r="C86" s="21"/>
      <c r="D86" s="2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1"/>
      <c r="C87" s="21"/>
      <c r="D87" s="22"/>
      <c r="E87" s="2"/>
      <c r="F87" s="2"/>
      <c r="G87" s="2"/>
      <c r="H87" s="2"/>
      <c r="I87" s="2"/>
      <c r="J87" s="2"/>
      <c r="K87" s="2"/>
      <c r="L87" s="2"/>
      <c r="M87" s="2"/>
      <c r="N87" s="2"/>
      <c r="O87" s="2"/>
      <c r="P87" s="2"/>
      <c r="Q87" s="2"/>
      <c r="R87" s="2"/>
      <c r="S87" s="2"/>
      <c r="T87" s="2"/>
      <c r="U87" s="2"/>
      <c r="V87" s="2"/>
      <c r="W87" s="2"/>
      <c r="X87" s="2"/>
      <c r="Y87" s="2"/>
      <c r="Z87" s="2"/>
      <c r="AA87" s="2"/>
      <c r="AB87" s="2"/>
      <c r="AC87" s="2"/>
      <c r="AD87" s="206"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07"/>
      <c r="AF87" s="207"/>
      <c r="AG87" s="207"/>
      <c r="AH87" s="207"/>
      <c r="AI87" s="207"/>
      <c r="AJ87" s="207"/>
      <c r="AK87" s="207"/>
      <c r="AL87" s="207"/>
      <c r="AM87" s="207"/>
      <c r="AN87" s="207"/>
      <c r="AO87" s="207"/>
      <c r="AP87" s="207"/>
      <c r="AQ87" s="207"/>
      <c r="AR87" s="207"/>
      <c r="AS87" s="207"/>
      <c r="AT87" s="207"/>
      <c r="AU87" s="207"/>
      <c r="AV87" s="207"/>
      <c r="AW87" s="208"/>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1"/>
      <c r="C88" s="21"/>
      <c r="D88" s="22"/>
      <c r="E88" s="2"/>
      <c r="F88" s="2"/>
      <c r="G88" s="2"/>
      <c r="H88" s="2"/>
      <c r="I88" s="2"/>
      <c r="J88" s="2"/>
      <c r="K88" s="2"/>
      <c r="L88" s="2"/>
      <c r="M88" s="2"/>
      <c r="N88" s="2"/>
      <c r="O88" s="2"/>
      <c r="P88" s="2"/>
      <c r="Q88" s="2"/>
      <c r="R88" s="2"/>
      <c r="S88" s="2"/>
      <c r="T88" s="2"/>
      <c r="U88" s="2"/>
      <c r="V88" s="2"/>
      <c r="W88" s="2"/>
      <c r="X88" s="2"/>
      <c r="Y88" s="2"/>
      <c r="Z88" s="2"/>
      <c r="AA88" s="2"/>
      <c r="AB88" s="2"/>
      <c r="AC88" s="2"/>
      <c r="AD88" s="209"/>
      <c r="AE88" s="210"/>
      <c r="AF88" s="210"/>
      <c r="AG88" s="210"/>
      <c r="AH88" s="210"/>
      <c r="AI88" s="210"/>
      <c r="AJ88" s="210"/>
      <c r="AK88" s="210"/>
      <c r="AL88" s="210"/>
      <c r="AM88" s="210"/>
      <c r="AN88" s="210"/>
      <c r="AO88" s="210"/>
      <c r="AP88" s="210"/>
      <c r="AQ88" s="210"/>
      <c r="AR88" s="210"/>
      <c r="AS88" s="210"/>
      <c r="AT88" s="210"/>
      <c r="AU88" s="210"/>
      <c r="AV88" s="210"/>
      <c r="AW88" s="211"/>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1"/>
      <c r="C89" s="21"/>
      <c r="D89" s="2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1"/>
      <c r="C90" s="41"/>
      <c r="D90" s="42"/>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200">
        <f>IF(AND(CC3=TRUE,CB3=1),2,IF(AND(AF34&gt;0,AF38&gt;0),2,IF(AF34&lt;0,1,IF(ABS(AF38)&gt;0.5*(AF34+ABS(AF38)),1,2))))</f>
        <v>2</v>
      </c>
      <c r="AG90" s="201"/>
      <c r="AH90" s="201"/>
      <c r="AI90" s="201"/>
      <c r="AJ90" s="201"/>
      <c r="AK90" s="201"/>
      <c r="AL90" s="201"/>
      <c r="AM90" s="201"/>
      <c r="AN90" s="201"/>
      <c r="AO90" s="201"/>
      <c r="AP90" s="201"/>
      <c r="AQ90" s="201"/>
      <c r="AR90" s="201"/>
      <c r="AS90" s="201"/>
      <c r="AT90" s="201"/>
      <c r="AU90" s="201"/>
      <c r="AV90" s="201"/>
      <c r="AW90" s="201"/>
      <c r="AX90" s="201"/>
      <c r="AY90" s="202"/>
      <c r="AZ90" s="43"/>
      <c r="BA90" s="43"/>
      <c r="BB90" s="200">
        <f>IF(CB3=1,2,IF(AND(IF(AF34&lt;=0,8,AF42/AF34)&gt;7.5,IF(BB34&lt;=0,8,BB42/BB34)&gt;7.5,IF(AF59&lt;=0,1,(AF55+AF59+AF63)/AF59)&lt;1,IF(BB59&lt;=0,1,(BB55+BB59+BB63)/BB59)&lt;1),1,2))</f>
        <v>2</v>
      </c>
      <c r="BC90" s="201"/>
      <c r="BD90" s="201"/>
      <c r="BE90" s="201"/>
      <c r="BF90" s="201"/>
      <c r="BG90" s="201"/>
      <c r="BH90" s="201"/>
      <c r="BI90" s="201"/>
      <c r="BJ90" s="201"/>
      <c r="BK90" s="201"/>
      <c r="BL90" s="201"/>
      <c r="BM90" s="201"/>
      <c r="BN90" s="201"/>
      <c r="BO90" s="201"/>
      <c r="BP90" s="201"/>
      <c r="BQ90" s="201"/>
      <c r="BR90" s="201"/>
      <c r="BS90" s="201"/>
      <c r="BT90" s="201"/>
      <c r="BU90" s="202"/>
      <c r="BV90" s="43"/>
      <c r="BW90" s="43"/>
      <c r="BX90" s="43"/>
    </row>
    <row r="91" spans="2:91" ht="13.5" hidden="1" thickBot="1" x14ac:dyDescent="0.25">
      <c r="B91" s="41"/>
      <c r="C91" s="41"/>
      <c r="D91" s="42"/>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203"/>
      <c r="AG91" s="204"/>
      <c r="AH91" s="204"/>
      <c r="AI91" s="204"/>
      <c r="AJ91" s="204"/>
      <c r="AK91" s="204"/>
      <c r="AL91" s="204"/>
      <c r="AM91" s="204"/>
      <c r="AN91" s="204"/>
      <c r="AO91" s="204"/>
      <c r="AP91" s="204"/>
      <c r="AQ91" s="204"/>
      <c r="AR91" s="204"/>
      <c r="AS91" s="204"/>
      <c r="AT91" s="204"/>
      <c r="AU91" s="204"/>
      <c r="AV91" s="204"/>
      <c r="AW91" s="204"/>
      <c r="AX91" s="204"/>
      <c r="AY91" s="205"/>
      <c r="AZ91" s="43"/>
      <c r="BA91" s="43"/>
      <c r="BB91" s="203"/>
      <c r="BC91" s="204"/>
      <c r="BD91" s="204"/>
      <c r="BE91" s="204"/>
      <c r="BF91" s="204"/>
      <c r="BG91" s="204"/>
      <c r="BH91" s="204"/>
      <c r="BI91" s="204"/>
      <c r="BJ91" s="204"/>
      <c r="BK91" s="204"/>
      <c r="BL91" s="204"/>
      <c r="BM91" s="204"/>
      <c r="BN91" s="204"/>
      <c r="BO91" s="204"/>
      <c r="BP91" s="204"/>
      <c r="BQ91" s="204"/>
      <c r="BR91" s="204"/>
      <c r="BS91" s="204"/>
      <c r="BT91" s="204"/>
      <c r="BU91" s="205"/>
      <c r="BV91" s="43"/>
      <c r="BW91" s="43"/>
      <c r="BX91" s="43"/>
    </row>
    <row r="92" spans="2:91" hidden="1" x14ac:dyDescent="0.2">
      <c r="B92" s="41"/>
      <c r="C92" s="41"/>
      <c r="D92" s="42"/>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200">
        <f>AF34+IF(AF38&lt;0,ABS(AF38),0)</f>
        <v>0</v>
      </c>
      <c r="AG92" s="201"/>
      <c r="AH92" s="201"/>
      <c r="AI92" s="201"/>
      <c r="AJ92" s="201"/>
      <c r="AK92" s="201"/>
      <c r="AL92" s="201"/>
      <c r="AM92" s="201"/>
      <c r="AN92" s="201"/>
      <c r="AO92" s="201"/>
      <c r="AP92" s="201"/>
      <c r="AQ92" s="201"/>
      <c r="AR92" s="201"/>
      <c r="AS92" s="201"/>
      <c r="AT92" s="201"/>
      <c r="AU92" s="201"/>
      <c r="AV92" s="201"/>
      <c r="AW92" s="201"/>
      <c r="AX92" s="201"/>
      <c r="AY92" s="202"/>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row>
    <row r="93" spans="2:91" ht="13.5" hidden="1" thickBot="1" x14ac:dyDescent="0.25">
      <c r="B93" s="41"/>
      <c r="C93" s="41"/>
      <c r="D93" s="42"/>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203"/>
      <c r="AG93" s="204"/>
      <c r="AH93" s="204"/>
      <c r="AI93" s="204"/>
      <c r="AJ93" s="204"/>
      <c r="AK93" s="204"/>
      <c r="AL93" s="204"/>
      <c r="AM93" s="204"/>
      <c r="AN93" s="204"/>
      <c r="AO93" s="204"/>
      <c r="AP93" s="204"/>
      <c r="AQ93" s="204"/>
      <c r="AR93" s="204"/>
      <c r="AS93" s="204"/>
      <c r="AT93" s="204"/>
      <c r="AU93" s="204"/>
      <c r="AV93" s="204"/>
      <c r="AW93" s="204"/>
      <c r="AX93" s="204"/>
      <c r="AY93" s="205"/>
      <c r="AZ93" s="59"/>
      <c r="BA93" s="59"/>
      <c r="BB93" s="60"/>
      <c r="BC93" s="59"/>
      <c r="BD93" s="59"/>
      <c r="BE93" s="59"/>
      <c r="BF93" s="59"/>
      <c r="BG93" s="60"/>
      <c r="BH93" s="60"/>
      <c r="BI93" s="59"/>
      <c r="BJ93" s="59"/>
      <c r="BK93" s="59"/>
      <c r="BL93" s="59"/>
      <c r="BM93" s="59"/>
      <c r="BN93" s="59"/>
      <c r="BO93" s="59"/>
      <c r="BP93" s="59"/>
      <c r="BQ93" s="59"/>
      <c r="BR93" s="59"/>
      <c r="BS93" s="59"/>
      <c r="BT93" s="59"/>
      <c r="BU93" s="59"/>
      <c r="BV93" s="43"/>
      <c r="BW93" s="43"/>
      <c r="BX93" s="43"/>
    </row>
    <row r="94" spans="2:91" hidden="1" x14ac:dyDescent="0.2">
      <c r="B94" s="41"/>
      <c r="C94" s="41"/>
      <c r="D94" s="42"/>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200">
        <f>IF(AF38&lt;0,ABS(AF38),0)</f>
        <v>0</v>
      </c>
      <c r="AG94" s="201"/>
      <c r="AH94" s="201"/>
      <c r="AI94" s="201"/>
      <c r="AJ94" s="201"/>
      <c r="AK94" s="201"/>
      <c r="AL94" s="201"/>
      <c r="AM94" s="201"/>
      <c r="AN94" s="201"/>
      <c r="AO94" s="201"/>
      <c r="AP94" s="201"/>
      <c r="AQ94" s="201"/>
      <c r="AR94" s="201"/>
      <c r="AS94" s="201"/>
      <c r="AT94" s="201"/>
      <c r="AU94" s="201"/>
      <c r="AV94" s="201"/>
      <c r="AW94" s="201"/>
      <c r="AX94" s="201"/>
      <c r="AY94" s="202"/>
      <c r="AZ94" s="59"/>
      <c r="BA94" s="59"/>
      <c r="BB94" s="59"/>
      <c r="BC94" s="59"/>
      <c r="BD94" s="59"/>
      <c r="BE94" s="59"/>
      <c r="BF94" s="59"/>
      <c r="BG94" s="59"/>
      <c r="BH94" s="59"/>
      <c r="BI94" s="59"/>
      <c r="BJ94" s="59"/>
      <c r="BK94" s="59"/>
      <c r="BL94" s="59"/>
      <c r="BM94" s="59"/>
      <c r="BN94" s="59"/>
      <c r="BO94" s="59"/>
      <c r="BP94" s="59"/>
      <c r="BQ94" s="59"/>
      <c r="BR94" s="59"/>
      <c r="BS94" s="59"/>
      <c r="BT94" s="59"/>
      <c r="BU94" s="59"/>
      <c r="BV94" s="43"/>
      <c r="BW94" s="43"/>
      <c r="BX94" s="43"/>
    </row>
    <row r="95" spans="2:91" ht="13.5" hidden="1" thickBot="1" x14ac:dyDescent="0.25">
      <c r="B95" s="41"/>
      <c r="C95" s="41"/>
      <c r="D95" s="42"/>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203"/>
      <c r="AG95" s="204"/>
      <c r="AH95" s="204"/>
      <c r="AI95" s="204"/>
      <c r="AJ95" s="204"/>
      <c r="AK95" s="204"/>
      <c r="AL95" s="204"/>
      <c r="AM95" s="204"/>
      <c r="AN95" s="204"/>
      <c r="AO95" s="204"/>
      <c r="AP95" s="204"/>
      <c r="AQ95" s="204"/>
      <c r="AR95" s="204"/>
      <c r="AS95" s="204"/>
      <c r="AT95" s="204"/>
      <c r="AU95" s="204"/>
      <c r="AV95" s="204"/>
      <c r="AW95" s="204"/>
      <c r="AX95" s="204"/>
      <c r="AY95" s="205"/>
      <c r="AZ95" s="59"/>
      <c r="BA95" s="59"/>
      <c r="BB95" s="59"/>
      <c r="BC95" s="59"/>
      <c r="BD95" s="59"/>
      <c r="BE95" s="59"/>
      <c r="BF95" s="59"/>
      <c r="BG95" s="59"/>
      <c r="BH95" s="59"/>
      <c r="BI95" s="59"/>
      <c r="BJ95" s="59"/>
      <c r="BK95" s="59"/>
      <c r="BL95" s="59"/>
      <c r="BM95" s="59"/>
      <c r="BN95" s="59"/>
      <c r="BO95" s="59"/>
      <c r="BP95" s="59"/>
      <c r="BQ95" s="59"/>
      <c r="BR95" s="59"/>
      <c r="BS95" s="59"/>
      <c r="BT95" s="59"/>
      <c r="BU95" s="59"/>
      <c r="BV95" s="43"/>
      <c r="BW95" s="43"/>
      <c r="BX95" s="43"/>
    </row>
    <row r="96" spans="2:91" x14ac:dyDescent="0.2">
      <c r="B96" s="28" t="s">
        <v>77</v>
      </c>
      <c r="C96" s="21"/>
      <c r="D96" s="2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5"/>
      <c r="BO96" s="45"/>
      <c r="BP96" s="45"/>
      <c r="BQ96" s="45"/>
      <c r="BR96" s="45"/>
      <c r="BS96" s="45"/>
      <c r="BT96" s="45"/>
      <c r="BU96" s="45"/>
      <c r="BV96" s="2"/>
      <c r="BW96" s="2"/>
      <c r="BX96" s="2"/>
      <c r="BY96" s="3"/>
    </row>
    <row r="97" spans="2:77" ht="12.75" customHeight="1" x14ac:dyDescent="0.2">
      <c r="B97" s="142" t="s">
        <v>81</v>
      </c>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5" t="s">
        <v>78</v>
      </c>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row>
    <row r="98" spans="2:77" x14ac:dyDescent="0.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row>
    <row r="99" spans="2:77" ht="12.75" customHeight="1" x14ac:dyDescent="0.2">
      <c r="B99" s="144" t="s">
        <v>79</v>
      </c>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427"/>
      <c r="AO99" s="427"/>
      <c r="AP99" s="427"/>
      <c r="AQ99" s="427"/>
      <c r="AR99" s="427"/>
      <c r="AS99" s="427"/>
      <c r="AT99" s="427"/>
      <c r="AU99" s="427"/>
      <c r="AV99" s="427"/>
      <c r="AW99" s="427"/>
      <c r="AX99" s="427"/>
      <c r="AY99" s="427"/>
      <c r="AZ99" s="427"/>
      <c r="BA99" s="427"/>
      <c r="BB99" s="427"/>
      <c r="BC99" s="427"/>
      <c r="BD99" s="427"/>
      <c r="BE99" s="427"/>
      <c r="BF99" s="427"/>
      <c r="BG99" s="427"/>
      <c r="BH99" s="427"/>
      <c r="BI99" s="427"/>
      <c r="BJ99" s="427"/>
      <c r="BK99" s="427"/>
      <c r="BL99" s="427"/>
      <c r="BM99" s="427"/>
      <c r="BN99" s="427"/>
      <c r="BO99" s="427"/>
      <c r="BP99" s="427"/>
      <c r="BQ99" s="427"/>
      <c r="BR99" s="427"/>
      <c r="BS99" s="427"/>
      <c r="BT99" s="427"/>
      <c r="BU99" s="427"/>
      <c r="BV99" s="427"/>
      <c r="BW99" s="427"/>
      <c r="BX99" s="427"/>
      <c r="BY99" s="427"/>
    </row>
    <row r="100" spans="2:77" x14ac:dyDescent="0.2">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427"/>
      <c r="AO100" s="427"/>
      <c r="AP100" s="427"/>
      <c r="AQ100" s="427"/>
      <c r="AR100" s="427"/>
      <c r="AS100" s="427"/>
      <c r="AT100" s="427"/>
      <c r="AU100" s="427"/>
      <c r="AV100" s="427"/>
      <c r="AW100" s="427"/>
      <c r="AX100" s="427"/>
      <c r="AY100" s="427"/>
      <c r="AZ100" s="427"/>
      <c r="BA100" s="427"/>
      <c r="BB100" s="427"/>
      <c r="BC100" s="427"/>
      <c r="BD100" s="427"/>
      <c r="BE100" s="427"/>
      <c r="BF100" s="427"/>
      <c r="BG100" s="427"/>
      <c r="BH100" s="427"/>
      <c r="BI100" s="427"/>
      <c r="BJ100" s="427"/>
      <c r="BK100" s="427"/>
      <c r="BL100" s="427"/>
      <c r="BM100" s="427"/>
      <c r="BN100" s="427"/>
      <c r="BO100" s="427"/>
      <c r="BP100" s="427"/>
      <c r="BQ100" s="427"/>
      <c r="BR100" s="427"/>
      <c r="BS100" s="427"/>
      <c r="BT100" s="427"/>
      <c r="BU100" s="427"/>
      <c r="BV100" s="427"/>
      <c r="BW100" s="427"/>
      <c r="BX100" s="427"/>
      <c r="BY100" s="427"/>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disablePrompts="1"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28575</xdr:colOff>
                    <xdr:row>19</xdr:row>
                    <xdr:rowOff>0</xdr:rowOff>
                  </from>
                  <to>
                    <xdr:col>23</xdr:col>
                    <xdr:colOff>142875</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AH3" sqref="AH3"/>
    </sheetView>
  </sheetViews>
  <sheetFormatPr defaultColWidth="9.140625" defaultRowHeight="12.75" x14ac:dyDescent="0.2"/>
  <cols>
    <col min="1" max="1" width="4.140625" style="46" customWidth="1"/>
    <col min="2" max="2" width="0.7109375" style="46" customWidth="1"/>
    <col min="3" max="3" width="0.7109375" style="47" customWidth="1"/>
    <col min="4" max="4" width="2.28515625" style="48" customWidth="1"/>
    <col min="5" max="5" width="0.7109375" style="48" customWidth="1"/>
    <col min="6" max="6" width="2.28515625" style="48" customWidth="1"/>
    <col min="7" max="7" width="0.7109375" style="48" customWidth="1"/>
    <col min="8" max="8" width="2.28515625" style="48" customWidth="1"/>
    <col min="9" max="9" width="0.7109375" style="48" customWidth="1"/>
    <col min="10" max="10" width="2.28515625" style="48" customWidth="1"/>
    <col min="11" max="11" width="0.7109375" style="48" customWidth="1"/>
    <col min="12" max="12" width="2.28515625" style="48" customWidth="1"/>
    <col min="13" max="13" width="0.7109375" style="48" customWidth="1"/>
    <col min="14" max="14" width="2.28515625" style="48" customWidth="1"/>
    <col min="15" max="17" width="0.7109375" style="48" customWidth="1"/>
    <col min="18" max="18" width="4.42578125" style="48" customWidth="1"/>
    <col min="19" max="20" width="0.7109375" style="48" customWidth="1"/>
    <col min="21" max="21" width="2.28515625" style="48" customWidth="1"/>
    <col min="22" max="22" width="0.7109375" style="48" customWidth="1"/>
    <col min="23" max="23" width="2.28515625" style="48" customWidth="1"/>
    <col min="24" max="24" width="0.7109375" style="48" customWidth="1"/>
    <col min="25" max="25" width="2.28515625" style="48" customWidth="1"/>
    <col min="26" max="26" width="0.7109375" style="48" customWidth="1"/>
    <col min="27" max="27" width="2.28515625" style="48" customWidth="1"/>
    <col min="28" max="28" width="0.7109375" style="48" customWidth="1"/>
    <col min="29" max="29" width="2.28515625" style="48" customWidth="1"/>
    <col min="30" max="31" width="0.7109375" style="48" customWidth="1"/>
    <col min="32" max="32" width="2.28515625" style="48" customWidth="1"/>
    <col min="33" max="33" width="0.7109375" style="48" customWidth="1"/>
    <col min="34" max="34" width="2.28515625" style="48" customWidth="1"/>
    <col min="35" max="35" width="0.7109375" style="48" customWidth="1"/>
    <col min="36" max="36" width="2.28515625" style="48" customWidth="1"/>
    <col min="37" max="37" width="0.7109375" style="48" customWidth="1"/>
    <col min="38" max="38" width="2.28515625" style="48" customWidth="1"/>
    <col min="39" max="39" width="0.7109375" style="48" customWidth="1"/>
    <col min="40" max="40" width="2.28515625" style="48" customWidth="1"/>
    <col min="41" max="41" width="0.7109375" style="48" customWidth="1"/>
    <col min="42" max="42" width="2.28515625" style="48" customWidth="1"/>
    <col min="43" max="43" width="0.7109375" style="48" customWidth="1"/>
    <col min="44" max="44" width="2.28515625" style="48" customWidth="1"/>
    <col min="45" max="45" width="0.7109375" style="48" customWidth="1"/>
    <col min="46" max="46" width="2.28515625" style="48" customWidth="1"/>
    <col min="47" max="47" width="0.7109375" style="48" customWidth="1"/>
    <col min="48" max="48" width="2.28515625" style="48" customWidth="1"/>
    <col min="49" max="49" width="0.7109375" style="48" customWidth="1"/>
    <col min="50" max="50" width="2.28515625" style="48" customWidth="1"/>
    <col min="51" max="51" width="0.7109375" style="48" customWidth="1"/>
    <col min="52" max="52" width="2.28515625" style="48" customWidth="1"/>
    <col min="53" max="53" width="0.7109375" style="48" customWidth="1"/>
    <col min="54" max="54" width="2.28515625" style="48" customWidth="1"/>
    <col min="55" max="56" width="0.42578125" style="48" customWidth="1"/>
    <col min="57" max="57" width="2.28515625" style="48" customWidth="1"/>
    <col min="58" max="58" width="0.7109375" style="48" customWidth="1"/>
    <col min="59" max="59" width="2.28515625" style="48" customWidth="1"/>
    <col min="60" max="60" width="0.7109375" style="48" customWidth="1"/>
    <col min="61" max="61" width="2.28515625" style="48" customWidth="1"/>
    <col min="62" max="62" width="0.7109375" style="48" customWidth="1"/>
    <col min="63" max="63" width="2.28515625" style="48" customWidth="1"/>
    <col min="64" max="64" width="0.7109375" style="48" customWidth="1"/>
    <col min="65" max="65" width="2.28515625" style="48" customWidth="1"/>
    <col min="66" max="66" width="0.7109375" style="48" customWidth="1"/>
    <col min="67" max="67" width="2.28515625" style="48" customWidth="1"/>
    <col min="68" max="68" width="0.7109375" style="48" customWidth="1"/>
    <col min="69" max="69" width="2.28515625" style="48" customWidth="1"/>
    <col min="70" max="70" width="0.7109375" style="48" customWidth="1"/>
    <col min="71" max="71" width="2.28515625" style="48" customWidth="1"/>
    <col min="72" max="72" width="0.7109375" style="48" customWidth="1"/>
    <col min="73" max="73" width="2.28515625" style="48" customWidth="1"/>
    <col min="74" max="74" width="0.7109375" style="48" customWidth="1"/>
    <col min="75" max="75" width="2.28515625" style="48" customWidth="1"/>
    <col min="76" max="76" width="0.7109375" style="48" customWidth="1"/>
    <col min="77" max="77" width="2.28515625" style="48" customWidth="1"/>
    <col min="78" max="78" width="0.7109375" style="48" customWidth="1"/>
    <col min="79" max="79" width="2.28515625" style="48" customWidth="1"/>
    <col min="80" max="80" width="0.7109375" style="48" customWidth="1"/>
    <col min="81" max="81" width="1.42578125" style="44" customWidth="1"/>
    <col min="82" max="87" width="9.140625" style="23" customWidth="1"/>
    <col min="88" max="16384" width="9.140625" style="23"/>
  </cols>
  <sheetData>
    <row r="1" spans="1:83" x14ac:dyDescent="0.2">
      <c r="C1" s="4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93" t="b">
        <v>0</v>
      </c>
      <c r="CD1" s="61"/>
      <c r="CE1" s="61"/>
    </row>
    <row r="2" spans="1:83" x14ac:dyDescent="0.2">
      <c r="C2" s="4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94">
        <v>2</v>
      </c>
      <c r="CD2" s="61"/>
      <c r="CE2" s="61"/>
    </row>
    <row r="3" spans="1:83" x14ac:dyDescent="0.2">
      <c r="A3" s="3"/>
      <c r="C3" s="42"/>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3"/>
      <c r="CD3" s="61"/>
      <c r="CE3" s="61"/>
    </row>
    <row r="4" spans="1:83" ht="9.9499999999999993" customHeight="1" x14ac:dyDescent="0.2">
      <c r="A4" s="3"/>
      <c r="C4" s="42"/>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3"/>
      <c r="CE4" s="61"/>
    </row>
    <row r="5" spans="1:83" ht="9.9499999999999993" customHeight="1" x14ac:dyDescent="0.2">
      <c r="A5" s="3"/>
      <c r="B5" s="62"/>
      <c r="C5" s="42"/>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3"/>
      <c r="CE5" s="61"/>
    </row>
    <row r="6" spans="1:83" ht="12.75" customHeight="1" x14ac:dyDescent="0.2">
      <c r="A6" s="3"/>
      <c r="B6" s="62"/>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3"/>
      <c r="CE6" s="61"/>
    </row>
    <row r="7" spans="1:83" ht="21" customHeight="1" x14ac:dyDescent="0.2">
      <c r="A7" s="3"/>
      <c r="B7" s="62"/>
      <c r="C7" s="439" t="s">
        <v>149</v>
      </c>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3"/>
      <c r="CE7" s="61"/>
    </row>
    <row r="8" spans="1:83" ht="12.75" customHeight="1" x14ac:dyDescent="0.2">
      <c r="A8" s="3"/>
      <c r="B8" s="6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2"/>
      <c r="CB8" s="2"/>
      <c r="CC8" s="3"/>
    </row>
    <row r="9" spans="1:83" ht="12.75" customHeight="1" x14ac:dyDescent="0.25">
      <c r="A9" s="3"/>
      <c r="B9" s="62"/>
      <c r="C9" s="277" t="s">
        <v>126</v>
      </c>
      <c r="D9" s="277"/>
      <c r="E9" s="277"/>
      <c r="F9" s="277"/>
      <c r="G9" s="277"/>
      <c r="H9" s="277"/>
      <c r="I9" s="277"/>
      <c r="J9" s="277"/>
      <c r="K9" s="277"/>
      <c r="L9" s="277"/>
      <c r="M9" s="277"/>
      <c r="N9" s="277"/>
      <c r="O9" s="277"/>
      <c r="P9" s="277"/>
      <c r="Q9" s="277"/>
      <c r="R9" s="277"/>
      <c r="S9" s="277"/>
      <c r="T9" s="277"/>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359">
        <f ca="1">TODAY()</f>
        <v>44991</v>
      </c>
      <c r="BO9" s="359"/>
      <c r="BP9" s="359"/>
      <c r="BQ9" s="359"/>
      <c r="BR9" s="359"/>
      <c r="BS9" s="359"/>
      <c r="BT9" s="359"/>
      <c r="BU9" s="359"/>
      <c r="BV9" s="359"/>
      <c r="BW9" s="359"/>
      <c r="BX9" s="359"/>
      <c r="BY9" s="83"/>
      <c r="BZ9" s="83"/>
      <c r="CA9" s="2"/>
      <c r="CB9" s="2"/>
      <c r="CC9" s="3"/>
    </row>
    <row r="10" spans="1:83" ht="15.75" customHeight="1" x14ac:dyDescent="0.2">
      <c r="A10" s="40"/>
      <c r="B10" s="63"/>
      <c r="C10" s="2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3" ht="46.5" customHeight="1" x14ac:dyDescent="0.2">
      <c r="A11" s="314"/>
      <c r="B11" s="332"/>
      <c r="C11" s="195" t="s">
        <v>135</v>
      </c>
      <c r="D11" s="195"/>
      <c r="E11" s="195"/>
      <c r="F11" s="195"/>
      <c r="G11" s="195"/>
      <c r="H11" s="195"/>
      <c r="I11" s="195"/>
      <c r="J11" s="195"/>
      <c r="K11" s="195"/>
      <c r="L11" s="195"/>
      <c r="M11" s="278" t="s">
        <v>154</v>
      </c>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
      <c r="CB11" s="2"/>
      <c r="CC11" s="3"/>
    </row>
    <row r="12" spans="1:83" ht="18" x14ac:dyDescent="0.2">
      <c r="A12" s="351"/>
      <c r="B12" s="352"/>
      <c r="C12" s="195" t="s">
        <v>136</v>
      </c>
      <c r="D12" s="195"/>
      <c r="E12" s="195"/>
      <c r="F12" s="195"/>
      <c r="G12" s="195"/>
      <c r="H12" s="195"/>
      <c r="I12" s="195"/>
      <c r="J12" s="195"/>
      <c r="K12" s="195"/>
      <c r="L12" s="195"/>
      <c r="M12" s="195"/>
      <c r="N12" s="195"/>
      <c r="O12" s="195"/>
      <c r="P12" s="195"/>
      <c r="Q12" s="195"/>
      <c r="R12" s="195"/>
      <c r="S12" s="195"/>
      <c r="T12" s="195"/>
      <c r="U12" s="195"/>
      <c r="V12" s="195"/>
      <c r="W12" s="195"/>
      <c r="X12" s="195"/>
      <c r="Y12" s="19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
      <c r="CB12" s="2"/>
      <c r="CC12" s="3"/>
    </row>
    <row r="13" spans="1:83" ht="4.5" customHeight="1" x14ac:dyDescent="0.2">
      <c r="A13" s="351"/>
      <c r="B13" s="352"/>
      <c r="C13" s="2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3" ht="15" x14ac:dyDescent="0.2">
      <c r="A14" s="314"/>
      <c r="B14" s="332"/>
      <c r="C14" s="260" t="s">
        <v>128</v>
      </c>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t="str">
        <f>IF(Úvod!H20="","",Úvod!H20)</f>
        <v/>
      </c>
      <c r="AO14" s="262"/>
      <c r="AP14" s="262"/>
      <c r="AQ14" s="262"/>
      <c r="AR14" s="262"/>
      <c r="AS14" s="262"/>
      <c r="AT14" s="262"/>
      <c r="AU14" s="262"/>
      <c r="AV14" s="262"/>
      <c r="AW14" s="262"/>
      <c r="AX14" s="262"/>
      <c r="AY14" s="262"/>
      <c r="AZ14" s="262"/>
      <c r="BA14" s="262"/>
      <c r="BB14" s="262"/>
      <c r="BC14" s="262"/>
      <c r="BD14" s="262"/>
      <c r="BE14" s="2"/>
      <c r="BF14" s="2"/>
      <c r="BG14" s="2"/>
      <c r="BH14" s="2"/>
      <c r="BI14" s="2"/>
      <c r="BJ14" s="2"/>
      <c r="BK14" s="2"/>
      <c r="BL14" s="2"/>
      <c r="BM14" s="2"/>
      <c r="BN14" s="2"/>
      <c r="BO14" s="2"/>
      <c r="BP14" s="2"/>
      <c r="BQ14" s="2"/>
      <c r="BR14" s="2"/>
      <c r="BS14" s="2"/>
      <c r="BT14" s="2"/>
      <c r="BU14" s="2"/>
      <c r="BV14" s="2"/>
      <c r="BW14" s="2"/>
      <c r="BX14" s="2"/>
      <c r="BY14" s="2"/>
      <c r="BZ14" s="2"/>
      <c r="CA14" s="2"/>
      <c r="CB14" s="2"/>
      <c r="CC14" s="3"/>
    </row>
    <row r="15" spans="1:83" ht="15" x14ac:dyDescent="0.2">
      <c r="A15" s="314"/>
      <c r="B15" s="332"/>
      <c r="C15" s="260" t="s">
        <v>129</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2" t="str">
        <f>IF(Úvod!H21="","",Úvod!H21)</f>
        <v/>
      </c>
      <c r="AO15" s="262"/>
      <c r="AP15" s="262"/>
      <c r="AQ15" s="262"/>
      <c r="AR15" s="262"/>
      <c r="AS15" s="262"/>
      <c r="AT15" s="262"/>
      <c r="AU15" s="262"/>
      <c r="AV15" s="262"/>
      <c r="AW15" s="262"/>
      <c r="AX15" s="262"/>
      <c r="AY15" s="262"/>
      <c r="AZ15" s="262"/>
      <c r="BA15" s="262"/>
      <c r="BB15" s="262"/>
      <c r="BC15" s="262"/>
      <c r="BD15" s="262"/>
      <c r="BE15" s="2"/>
      <c r="BF15" s="2"/>
      <c r="BG15" s="2"/>
      <c r="BH15" s="2"/>
      <c r="BI15" s="2"/>
      <c r="BJ15" s="2"/>
      <c r="BK15" s="2"/>
      <c r="BL15" s="2"/>
      <c r="BM15" s="2"/>
      <c r="BN15" s="2"/>
      <c r="BO15" s="2"/>
      <c r="BP15" s="2"/>
      <c r="BQ15" s="2"/>
      <c r="BR15" s="2"/>
      <c r="BS15" s="2"/>
      <c r="BT15" s="2"/>
      <c r="BU15" s="2"/>
      <c r="BV15" s="2"/>
      <c r="BW15" s="2"/>
      <c r="BX15" s="2"/>
      <c r="BY15" s="2"/>
      <c r="BZ15" s="2"/>
      <c r="CA15" s="2"/>
      <c r="CB15" s="2"/>
      <c r="CC15" s="3"/>
    </row>
    <row r="16" spans="1:83" ht="9.9499999999999993" customHeight="1" x14ac:dyDescent="0.2">
      <c r="A16" s="312"/>
      <c r="B16" s="313"/>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0"/>
      <c r="B17" s="40"/>
      <c r="C17" s="347" t="s">
        <v>132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3"/>
    </row>
    <row r="18" spans="1:83" ht="9.9499999999999993" customHeight="1" x14ac:dyDescent="0.2">
      <c r="A18" s="40"/>
      <c r="B18" s="40"/>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
      <c r="BP18" s="2"/>
      <c r="BQ18" s="2"/>
      <c r="BR18" s="2"/>
      <c r="BS18" s="2"/>
      <c r="BT18" s="2"/>
      <c r="BU18" s="2"/>
      <c r="BV18" s="2"/>
      <c r="BW18" s="2"/>
      <c r="BX18" s="2"/>
      <c r="BY18" s="2"/>
      <c r="BZ18" s="2"/>
      <c r="CA18" s="2"/>
      <c r="CB18" s="2"/>
      <c r="CC18" s="3"/>
    </row>
    <row r="19" spans="1:83" ht="9.9499999999999993" customHeight="1" x14ac:dyDescent="0.2">
      <c r="A19" s="40"/>
      <c r="B19" s="40"/>
      <c r="C19" s="173" t="s">
        <v>35</v>
      </c>
      <c r="D19" s="173"/>
      <c r="E19" s="173"/>
      <c r="F19" s="173"/>
      <c r="G19" s="173"/>
      <c r="H19" s="173"/>
      <c r="I19" s="173"/>
      <c r="J19" s="173"/>
      <c r="K19" s="173"/>
      <c r="L19" s="173"/>
      <c r="M19" s="173"/>
      <c r="N19" s="173"/>
      <c r="O19" s="173"/>
      <c r="P19" s="173"/>
      <c r="Q19" s="62"/>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
      <c r="CA19" s="3"/>
      <c r="CB19" s="3"/>
      <c r="CC19" s="3"/>
      <c r="CD19" s="3"/>
      <c r="CE19" s="3"/>
    </row>
    <row r="20" spans="1:83" ht="9.9499999999999993" customHeight="1" x14ac:dyDescent="0.2">
      <c r="A20" s="40"/>
      <c r="B20" s="40"/>
      <c r="C20" s="28"/>
      <c r="D20" s="28"/>
      <c r="E20" s="28"/>
      <c r="F20" s="28"/>
      <c r="G20" s="28"/>
      <c r="H20" s="28"/>
      <c r="I20" s="28"/>
      <c r="J20" s="28"/>
      <c r="K20" s="28"/>
      <c r="L20" s="28"/>
      <c r="M20" s="28"/>
      <c r="N20" s="28"/>
      <c r="O20" s="28"/>
      <c r="P20" s="28"/>
      <c r="Q20" s="62"/>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
      <c r="CA20" s="3"/>
      <c r="CB20" s="3"/>
      <c r="CC20" s="3"/>
      <c r="CD20" s="3"/>
      <c r="CE20" s="3"/>
    </row>
    <row r="21" spans="1:83" ht="18" customHeight="1" x14ac:dyDescent="0.2">
      <c r="A21" s="40"/>
      <c r="B21" s="40"/>
      <c r="C21" s="347" t="s">
        <v>133</v>
      </c>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3"/>
      <c r="CD21" s="3"/>
      <c r="CE21" s="3"/>
    </row>
    <row r="22" spans="1:83" ht="12.75" customHeight="1" x14ac:dyDescent="0.2">
      <c r="A22" s="40"/>
      <c r="B22" s="40"/>
      <c r="C22" s="173" t="s">
        <v>57</v>
      </c>
      <c r="D22" s="173"/>
      <c r="E22" s="173"/>
      <c r="F22" s="173"/>
      <c r="G22" s="173"/>
      <c r="H22" s="173"/>
      <c r="I22" s="173"/>
      <c r="J22" s="173"/>
      <c r="K22" s="173"/>
      <c r="L22" s="173"/>
      <c r="M22" s="173"/>
      <c r="N22" s="173"/>
      <c r="O22" s="173"/>
      <c r="P22" s="173"/>
      <c r="Q22" s="6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
      <c r="CA22" s="3"/>
      <c r="CB22" s="1"/>
      <c r="CC22" s="3"/>
      <c r="CD22" s="3"/>
      <c r="CE22" s="3"/>
    </row>
    <row r="23" spans="1:83" s="3" customFormat="1" ht="4.5" customHeight="1" x14ac:dyDescent="0.2">
      <c r="A23" s="314"/>
      <c r="B23" s="332"/>
      <c r="C23" s="173"/>
      <c r="D23" s="173"/>
      <c r="E23" s="173"/>
      <c r="F23" s="173"/>
      <c r="G23" s="173"/>
      <c r="H23" s="173"/>
      <c r="I23" s="173"/>
      <c r="J23" s="173"/>
      <c r="K23" s="173"/>
      <c r="L23" s="173"/>
      <c r="M23" s="173"/>
      <c r="N23" s="173"/>
      <c r="O23" s="173"/>
      <c r="P23" s="173"/>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CB23" s="1"/>
      <c r="CD23" s="23"/>
      <c r="CE23" s="23"/>
    </row>
    <row r="24" spans="1:83" s="3" customFormat="1" ht="9.9499999999999993" customHeight="1" x14ac:dyDescent="0.2">
      <c r="A24" s="314"/>
      <c r="B24" s="332"/>
      <c r="C24" s="28"/>
      <c r="D24" s="28"/>
      <c r="E24" s="28"/>
      <c r="F24" s="28"/>
      <c r="G24" s="28"/>
      <c r="H24" s="28"/>
      <c r="I24" s="28"/>
      <c r="J24" s="28"/>
      <c r="K24" s="28"/>
      <c r="L24" s="28"/>
      <c r="M24" s="28"/>
      <c r="N24" s="28"/>
      <c r="O24" s="28"/>
      <c r="P24" s="28"/>
      <c r="Q24" s="6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CB24" s="1"/>
      <c r="CD24" s="23"/>
      <c r="CE24" s="23"/>
    </row>
    <row r="25" spans="1:83" ht="18" customHeight="1" x14ac:dyDescent="0.2">
      <c r="A25" s="64"/>
      <c r="B25" s="64"/>
      <c r="C25" s="199" t="s">
        <v>134</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3"/>
    </row>
    <row r="26" spans="1:83" ht="3.75" customHeight="1" x14ac:dyDescent="0.2">
      <c r="A26" s="312"/>
      <c r="B26" s="313"/>
      <c r="C26" s="28"/>
      <c r="D26" s="28"/>
      <c r="E26" s="28"/>
      <c r="F26" s="28"/>
      <c r="G26" s="28"/>
      <c r="H26" s="28"/>
      <c r="I26" s="28"/>
      <c r="J26" s="28"/>
      <c r="K26" s="28"/>
      <c r="L26" s="28"/>
      <c r="M26" s="28"/>
      <c r="N26" s="28"/>
      <c r="O26" s="28"/>
      <c r="P26" s="28"/>
      <c r="Q26" s="6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
      <c r="CA26" s="3"/>
      <c r="CB26" s="1"/>
      <c r="CC26" s="3"/>
    </row>
    <row r="27" spans="1:83" ht="13.5" thickBot="1" x14ac:dyDescent="0.25">
      <c r="A27" s="40"/>
      <c r="B27" s="40"/>
      <c r="C27" s="141" t="s">
        <v>89</v>
      </c>
      <c r="D27" s="141"/>
      <c r="E27" s="141"/>
      <c r="F27" s="141"/>
      <c r="G27" s="141"/>
      <c r="H27" s="141"/>
      <c r="I27" s="141"/>
      <c r="J27" s="141"/>
      <c r="K27" s="141"/>
      <c r="L27" s="141"/>
      <c r="M27" s="141"/>
      <c r="N27" s="141"/>
      <c r="O27" s="141"/>
      <c r="P27" s="141"/>
      <c r="Q27" s="65"/>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
      <c r="CA27" s="3"/>
      <c r="CB27" s="1"/>
      <c r="CC27" s="3"/>
    </row>
    <row r="28" spans="1:83" ht="13.5" thickBot="1" x14ac:dyDescent="0.25">
      <c r="A28" s="40"/>
      <c r="B28" s="40"/>
      <c r="C28" s="155" t="s">
        <v>42</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7"/>
      <c r="CC28" s="3"/>
    </row>
    <row r="29" spans="1:83" ht="12" customHeight="1" x14ac:dyDescent="0.2">
      <c r="A29" s="40"/>
      <c r="B29" s="40"/>
      <c r="C29" s="348" t="s">
        <v>44</v>
      </c>
      <c r="D29" s="349"/>
      <c r="E29" s="349"/>
      <c r="F29" s="349"/>
      <c r="G29" s="349"/>
      <c r="H29" s="349"/>
      <c r="I29" s="349"/>
      <c r="J29" s="349"/>
      <c r="K29" s="349"/>
      <c r="L29" s="349"/>
      <c r="M29" s="349"/>
      <c r="N29" s="349"/>
      <c r="O29" s="349"/>
      <c r="P29" s="349"/>
      <c r="Q29" s="349"/>
      <c r="R29" s="349"/>
      <c r="S29" s="349"/>
      <c r="T29" s="349"/>
      <c r="U29" s="349"/>
      <c r="V29" s="349"/>
      <c r="W29" s="349"/>
      <c r="X29" s="349"/>
      <c r="Y29" s="349"/>
      <c r="Z29" s="350"/>
      <c r="AA29" s="353" t="s">
        <v>15</v>
      </c>
      <c r="AB29" s="354"/>
      <c r="AC29" s="354"/>
      <c r="AD29" s="355"/>
      <c r="AE29" s="129" t="s">
        <v>16</v>
      </c>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1"/>
      <c r="BD29" s="248" t="s">
        <v>17</v>
      </c>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50"/>
      <c r="CC29" s="3"/>
    </row>
    <row r="30" spans="1:83" ht="13.5" customHeight="1" x14ac:dyDescent="0.2">
      <c r="A30" s="40"/>
      <c r="B30" s="40"/>
      <c r="C30" s="328"/>
      <c r="D30" s="197"/>
      <c r="E30" s="197"/>
      <c r="F30" s="197"/>
      <c r="G30" s="197"/>
      <c r="H30" s="197"/>
      <c r="I30" s="197"/>
      <c r="J30" s="197"/>
      <c r="K30" s="197"/>
      <c r="L30" s="197"/>
      <c r="M30" s="197"/>
      <c r="N30" s="197"/>
      <c r="O30" s="197"/>
      <c r="P30" s="197"/>
      <c r="Q30" s="197"/>
      <c r="R30" s="197"/>
      <c r="S30" s="197"/>
      <c r="T30" s="197"/>
      <c r="U30" s="197"/>
      <c r="V30" s="197"/>
      <c r="W30" s="197"/>
      <c r="X30" s="197"/>
      <c r="Y30" s="197"/>
      <c r="Z30" s="198"/>
      <c r="AA30" s="356"/>
      <c r="AB30" s="357"/>
      <c r="AC30" s="357"/>
      <c r="AD30" s="358"/>
      <c r="AE30" s="132"/>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4"/>
      <c r="BD30" s="251"/>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3"/>
      <c r="CC30" s="3"/>
    </row>
    <row r="31" spans="1:83" ht="9.9499999999999993" customHeight="1" x14ac:dyDescent="0.2">
      <c r="A31" s="314"/>
      <c r="B31" s="332"/>
      <c r="C31" s="328"/>
      <c r="D31" s="197"/>
      <c r="E31" s="197"/>
      <c r="F31" s="197"/>
      <c r="G31" s="197"/>
      <c r="H31" s="197"/>
      <c r="I31" s="197"/>
      <c r="J31" s="197"/>
      <c r="K31" s="197"/>
      <c r="L31" s="197"/>
      <c r="M31" s="197"/>
      <c r="N31" s="197"/>
      <c r="O31" s="197"/>
      <c r="P31" s="197"/>
      <c r="Q31" s="197"/>
      <c r="R31" s="197"/>
      <c r="S31" s="197"/>
      <c r="T31" s="197"/>
      <c r="U31" s="197"/>
      <c r="V31" s="197"/>
      <c r="W31" s="197"/>
      <c r="X31" s="197"/>
      <c r="Y31" s="197"/>
      <c r="Z31" s="198"/>
      <c r="AA31" s="356"/>
      <c r="AB31" s="357"/>
      <c r="AC31" s="357"/>
      <c r="AD31" s="358"/>
      <c r="AE31" s="132"/>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4"/>
      <c r="BD31" s="251"/>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3"/>
      <c r="CC31" s="3"/>
    </row>
    <row r="32" spans="1:83" ht="4.5" customHeight="1" x14ac:dyDescent="0.2">
      <c r="A32" s="351"/>
      <c r="B32" s="352"/>
      <c r="C32" s="328" t="s">
        <v>7</v>
      </c>
      <c r="D32" s="197"/>
      <c r="E32" s="197"/>
      <c r="F32" s="197"/>
      <c r="G32" s="197"/>
      <c r="H32" s="197"/>
      <c r="I32" s="197"/>
      <c r="J32" s="197"/>
      <c r="K32" s="197"/>
      <c r="L32" s="197"/>
      <c r="M32" s="197"/>
      <c r="N32" s="197"/>
      <c r="O32" s="197"/>
      <c r="P32" s="197"/>
      <c r="Q32" s="197"/>
      <c r="R32" s="197"/>
      <c r="S32" s="197"/>
      <c r="T32" s="197"/>
      <c r="U32" s="197"/>
      <c r="V32" s="197"/>
      <c r="W32" s="197"/>
      <c r="X32" s="197"/>
      <c r="Y32" s="197"/>
      <c r="Z32" s="198"/>
      <c r="AA32" s="132" t="s">
        <v>8</v>
      </c>
      <c r="AB32" s="133"/>
      <c r="AC32" s="133"/>
      <c r="AD32" s="134"/>
      <c r="AE32" s="132"/>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4"/>
      <c r="BD32" s="251"/>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3"/>
      <c r="CC32" s="3"/>
    </row>
    <row r="33" spans="1:81" ht="4.5" customHeight="1" x14ac:dyDescent="0.2">
      <c r="A33" s="351"/>
      <c r="B33" s="352"/>
      <c r="C33" s="328"/>
      <c r="D33" s="197"/>
      <c r="E33" s="197"/>
      <c r="F33" s="197"/>
      <c r="G33" s="197"/>
      <c r="H33" s="197"/>
      <c r="I33" s="197"/>
      <c r="J33" s="197"/>
      <c r="K33" s="197"/>
      <c r="L33" s="197"/>
      <c r="M33" s="197"/>
      <c r="N33" s="197"/>
      <c r="O33" s="197"/>
      <c r="P33" s="197"/>
      <c r="Q33" s="197"/>
      <c r="R33" s="197"/>
      <c r="S33" s="197"/>
      <c r="T33" s="197"/>
      <c r="U33" s="197"/>
      <c r="V33" s="197"/>
      <c r="W33" s="197"/>
      <c r="X33" s="197"/>
      <c r="Y33" s="197"/>
      <c r="Z33" s="198"/>
      <c r="AA33" s="132"/>
      <c r="AB33" s="133"/>
      <c r="AC33" s="133"/>
      <c r="AD33" s="134"/>
      <c r="AE33" s="132" t="s">
        <v>10</v>
      </c>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4"/>
      <c r="BD33" s="132" t="s">
        <v>33</v>
      </c>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221"/>
      <c r="CC33" s="3"/>
    </row>
    <row r="34" spans="1:81" ht="8.4499999999999993" customHeight="1" x14ac:dyDescent="0.2">
      <c r="A34" s="314"/>
      <c r="B34" s="332"/>
      <c r="C34" s="328"/>
      <c r="D34" s="197"/>
      <c r="E34" s="197"/>
      <c r="F34" s="197"/>
      <c r="G34" s="197"/>
      <c r="H34" s="197"/>
      <c r="I34" s="197"/>
      <c r="J34" s="197"/>
      <c r="K34" s="197"/>
      <c r="L34" s="197"/>
      <c r="M34" s="197"/>
      <c r="N34" s="197"/>
      <c r="O34" s="197"/>
      <c r="P34" s="197"/>
      <c r="Q34" s="197"/>
      <c r="R34" s="197"/>
      <c r="S34" s="197"/>
      <c r="T34" s="197"/>
      <c r="U34" s="197"/>
      <c r="V34" s="197"/>
      <c r="W34" s="197"/>
      <c r="X34" s="197"/>
      <c r="Y34" s="197"/>
      <c r="Z34" s="198"/>
      <c r="AA34" s="132"/>
      <c r="AB34" s="133"/>
      <c r="AC34" s="133"/>
      <c r="AD34" s="134"/>
      <c r="AE34" s="132"/>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4"/>
      <c r="BD34" s="132"/>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221"/>
      <c r="CC34" s="3"/>
    </row>
    <row r="35" spans="1:81" ht="4.5" customHeight="1" thickBot="1" x14ac:dyDescent="0.25">
      <c r="A35" s="314"/>
      <c r="B35" s="332"/>
      <c r="C35" s="316"/>
      <c r="D35" s="317"/>
      <c r="E35" s="317"/>
      <c r="F35" s="317"/>
      <c r="G35" s="317"/>
      <c r="H35" s="317"/>
      <c r="I35" s="317"/>
      <c r="J35" s="317"/>
      <c r="K35" s="317"/>
      <c r="L35" s="317"/>
      <c r="M35" s="317"/>
      <c r="N35" s="317"/>
      <c r="O35" s="317"/>
      <c r="P35" s="317"/>
      <c r="Q35" s="317"/>
      <c r="R35" s="317"/>
      <c r="S35" s="317"/>
      <c r="T35" s="317"/>
      <c r="U35" s="317"/>
      <c r="V35" s="317"/>
      <c r="W35" s="317"/>
      <c r="X35" s="317"/>
      <c r="Y35" s="317"/>
      <c r="Z35" s="318"/>
      <c r="AA35" s="319" t="s">
        <v>121</v>
      </c>
      <c r="AB35" s="320"/>
      <c r="AC35" s="320"/>
      <c r="AD35" s="321"/>
      <c r="AE35" s="309"/>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09"/>
      <c r="BE35" s="310"/>
      <c r="BF35" s="310"/>
      <c r="BG35" s="310"/>
      <c r="BH35" s="310"/>
      <c r="BI35" s="310"/>
      <c r="BJ35" s="310"/>
      <c r="BK35" s="310"/>
      <c r="BL35" s="310"/>
      <c r="BM35" s="310"/>
      <c r="BN35" s="310"/>
      <c r="BO35" s="310"/>
      <c r="BP35" s="310"/>
      <c r="BQ35" s="310"/>
      <c r="BR35" s="310"/>
      <c r="BS35" s="310"/>
      <c r="BT35" s="310"/>
      <c r="BU35" s="310"/>
      <c r="BV35" s="310"/>
      <c r="BW35" s="310"/>
      <c r="BX35" s="310"/>
      <c r="BY35" s="310"/>
      <c r="BZ35" s="310"/>
      <c r="CA35" s="310"/>
      <c r="CB35" s="311"/>
      <c r="CC35" s="3"/>
    </row>
    <row r="36" spans="1:81" ht="12.75" customHeight="1" x14ac:dyDescent="0.2">
      <c r="A36" s="312"/>
      <c r="B36" s="313"/>
      <c r="C36" s="159" t="s">
        <v>122</v>
      </c>
      <c r="D36" s="127"/>
      <c r="E36" s="127"/>
      <c r="F36" s="127"/>
      <c r="G36" s="127"/>
      <c r="H36" s="127"/>
      <c r="I36" s="127"/>
      <c r="J36" s="127"/>
      <c r="K36" s="127"/>
      <c r="L36" s="127"/>
      <c r="M36" s="127"/>
      <c r="N36" s="127"/>
      <c r="O36" s="127"/>
      <c r="P36" s="127"/>
      <c r="Q36" s="127"/>
      <c r="R36" s="127"/>
      <c r="S36" s="127"/>
      <c r="T36" s="127"/>
      <c r="U36" s="127"/>
      <c r="V36" s="127"/>
      <c r="W36" s="127"/>
      <c r="X36" s="127"/>
      <c r="Y36" s="127"/>
      <c r="Z36" s="128"/>
      <c r="AA36" s="322"/>
      <c r="AB36" s="323"/>
      <c r="AC36" s="323"/>
      <c r="AD36" s="324"/>
      <c r="AE36" s="212"/>
      <c r="AF36" s="222"/>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4"/>
      <c r="BC36" s="230"/>
      <c r="BD36" s="212"/>
      <c r="BE36" s="222"/>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4"/>
      <c r="CB36" s="315"/>
      <c r="CC36" s="3"/>
    </row>
    <row r="37" spans="1:81" ht="12.75" customHeight="1" thickBot="1" x14ac:dyDescent="0.25">
      <c r="A37" s="312"/>
      <c r="B37" s="312"/>
      <c r="C37" s="159"/>
      <c r="D37" s="127"/>
      <c r="E37" s="127"/>
      <c r="F37" s="127"/>
      <c r="G37" s="127"/>
      <c r="H37" s="127"/>
      <c r="I37" s="127"/>
      <c r="J37" s="127"/>
      <c r="K37" s="127"/>
      <c r="L37" s="127"/>
      <c r="M37" s="127"/>
      <c r="N37" s="127"/>
      <c r="O37" s="127"/>
      <c r="P37" s="127"/>
      <c r="Q37" s="127"/>
      <c r="R37" s="127"/>
      <c r="S37" s="127"/>
      <c r="T37" s="127"/>
      <c r="U37" s="127"/>
      <c r="V37" s="127"/>
      <c r="W37" s="127"/>
      <c r="X37" s="127"/>
      <c r="Y37" s="127"/>
      <c r="Z37" s="128"/>
      <c r="AA37" s="322"/>
      <c r="AB37" s="323"/>
      <c r="AC37" s="323"/>
      <c r="AD37" s="324"/>
      <c r="AE37" s="212"/>
      <c r="AF37" s="225"/>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7"/>
      <c r="BC37" s="230"/>
      <c r="BD37" s="212"/>
      <c r="BE37" s="225"/>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7"/>
      <c r="CB37" s="315"/>
      <c r="CC37" s="3"/>
    </row>
    <row r="38" spans="1:81" ht="4.5" customHeight="1" x14ac:dyDescent="0.2">
      <c r="A38" s="314"/>
      <c r="B38" s="314"/>
      <c r="C38" s="343"/>
      <c r="D38" s="344"/>
      <c r="E38" s="344"/>
      <c r="F38" s="344"/>
      <c r="G38" s="344"/>
      <c r="H38" s="344"/>
      <c r="I38" s="344"/>
      <c r="J38" s="344"/>
      <c r="K38" s="344"/>
      <c r="L38" s="344"/>
      <c r="M38" s="344"/>
      <c r="N38" s="344"/>
      <c r="O38" s="344"/>
      <c r="P38" s="344"/>
      <c r="Q38" s="344"/>
      <c r="R38" s="344"/>
      <c r="S38" s="344"/>
      <c r="T38" s="344"/>
      <c r="U38" s="344"/>
      <c r="V38" s="344"/>
      <c r="W38" s="344"/>
      <c r="X38" s="344"/>
      <c r="Y38" s="344"/>
      <c r="Z38" s="345"/>
      <c r="AA38" s="322"/>
      <c r="AB38" s="323"/>
      <c r="AC38" s="323"/>
      <c r="AD38" s="324"/>
      <c r="AE38" s="212"/>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230"/>
      <c r="BD38" s="212"/>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15"/>
      <c r="CC38" s="3"/>
    </row>
    <row r="39" spans="1:81" ht="4.5" customHeight="1" thickBot="1" x14ac:dyDescent="0.25">
      <c r="A39" s="64"/>
      <c r="B39" s="64"/>
      <c r="C39" s="66"/>
      <c r="D39" s="67"/>
      <c r="E39" s="67"/>
      <c r="F39" s="67"/>
      <c r="G39" s="67"/>
      <c r="H39" s="67"/>
      <c r="I39" s="67"/>
      <c r="J39" s="67"/>
      <c r="K39" s="67"/>
      <c r="L39" s="67"/>
      <c r="M39" s="67"/>
      <c r="N39" s="67"/>
      <c r="O39" s="67"/>
      <c r="P39" s="67"/>
      <c r="Q39" s="67"/>
      <c r="R39" s="67"/>
      <c r="S39" s="67"/>
      <c r="T39" s="67"/>
      <c r="U39" s="67"/>
      <c r="V39" s="67"/>
      <c r="W39" s="67"/>
      <c r="X39" s="67"/>
      <c r="Y39" s="67"/>
      <c r="Z39" s="68"/>
      <c r="AA39" s="319" t="s">
        <v>119</v>
      </c>
      <c r="AB39" s="320"/>
      <c r="AC39" s="320"/>
      <c r="AD39" s="321"/>
      <c r="AE39" s="309"/>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09"/>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1"/>
      <c r="CC39" s="3"/>
    </row>
    <row r="40" spans="1:81" ht="12.75" customHeight="1" x14ac:dyDescent="0.2">
      <c r="A40" s="312"/>
      <c r="B40" s="312"/>
      <c r="C40" s="159" t="s">
        <v>120</v>
      </c>
      <c r="D40" s="127"/>
      <c r="E40" s="127"/>
      <c r="F40" s="127"/>
      <c r="G40" s="127"/>
      <c r="H40" s="127"/>
      <c r="I40" s="127"/>
      <c r="J40" s="127"/>
      <c r="K40" s="127"/>
      <c r="L40" s="127"/>
      <c r="M40" s="127"/>
      <c r="N40" s="127"/>
      <c r="O40" s="127"/>
      <c r="P40" s="127"/>
      <c r="Q40" s="127"/>
      <c r="R40" s="127"/>
      <c r="S40" s="127"/>
      <c r="T40" s="127"/>
      <c r="U40" s="127"/>
      <c r="V40" s="127"/>
      <c r="W40" s="127"/>
      <c r="X40" s="127"/>
      <c r="Y40" s="127"/>
      <c r="Z40" s="128"/>
      <c r="AA40" s="322"/>
      <c r="AB40" s="323"/>
      <c r="AC40" s="323"/>
      <c r="AD40" s="324"/>
      <c r="AE40" s="212"/>
      <c r="AF40" s="222"/>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4"/>
      <c r="BC40" s="230"/>
      <c r="BD40" s="212"/>
      <c r="BE40" s="222"/>
      <c r="BF40" s="223"/>
      <c r="BG40" s="223"/>
      <c r="BH40" s="223"/>
      <c r="BI40" s="223"/>
      <c r="BJ40" s="223"/>
      <c r="BK40" s="223"/>
      <c r="BL40" s="223"/>
      <c r="BM40" s="223"/>
      <c r="BN40" s="223"/>
      <c r="BO40" s="223"/>
      <c r="BP40" s="223"/>
      <c r="BQ40" s="223"/>
      <c r="BR40" s="223"/>
      <c r="BS40" s="223"/>
      <c r="BT40" s="223"/>
      <c r="BU40" s="223"/>
      <c r="BV40" s="223"/>
      <c r="BW40" s="223"/>
      <c r="BX40" s="223"/>
      <c r="BY40" s="223"/>
      <c r="BZ40" s="223"/>
      <c r="CA40" s="224"/>
      <c r="CB40" s="315"/>
      <c r="CC40" s="3"/>
    </row>
    <row r="41" spans="1:81" ht="12.75" customHeight="1" thickBot="1" x14ac:dyDescent="0.25">
      <c r="A41" s="40"/>
      <c r="B41" s="40"/>
      <c r="C41" s="159"/>
      <c r="D41" s="127"/>
      <c r="E41" s="127"/>
      <c r="F41" s="127"/>
      <c r="G41" s="127"/>
      <c r="H41" s="127"/>
      <c r="I41" s="127"/>
      <c r="J41" s="127"/>
      <c r="K41" s="127"/>
      <c r="L41" s="127"/>
      <c r="M41" s="127"/>
      <c r="N41" s="127"/>
      <c r="O41" s="127"/>
      <c r="P41" s="127"/>
      <c r="Q41" s="127"/>
      <c r="R41" s="127"/>
      <c r="S41" s="127"/>
      <c r="T41" s="127"/>
      <c r="U41" s="127"/>
      <c r="V41" s="127"/>
      <c r="W41" s="127"/>
      <c r="X41" s="127"/>
      <c r="Y41" s="127"/>
      <c r="Z41" s="128"/>
      <c r="AA41" s="322"/>
      <c r="AB41" s="323"/>
      <c r="AC41" s="323"/>
      <c r="AD41" s="324"/>
      <c r="AE41" s="212"/>
      <c r="AF41" s="225"/>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7"/>
      <c r="BC41" s="230"/>
      <c r="BD41" s="212"/>
      <c r="BE41" s="225"/>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7"/>
      <c r="CB41" s="315"/>
      <c r="CC41" s="3"/>
    </row>
    <row r="42" spans="1:81" ht="4.5" customHeight="1" thickBot="1" x14ac:dyDescent="0.25">
      <c r="A42" s="40"/>
      <c r="B42" s="40"/>
      <c r="C42" s="333"/>
      <c r="D42" s="334"/>
      <c r="E42" s="334"/>
      <c r="F42" s="334"/>
      <c r="G42" s="334"/>
      <c r="H42" s="334"/>
      <c r="I42" s="334"/>
      <c r="J42" s="334"/>
      <c r="K42" s="334"/>
      <c r="L42" s="334"/>
      <c r="M42" s="334"/>
      <c r="N42" s="334"/>
      <c r="O42" s="334"/>
      <c r="P42" s="334"/>
      <c r="Q42" s="334"/>
      <c r="R42" s="334"/>
      <c r="S42" s="334"/>
      <c r="T42" s="334"/>
      <c r="U42" s="334"/>
      <c r="V42" s="334"/>
      <c r="W42" s="334"/>
      <c r="X42" s="334"/>
      <c r="Y42" s="334"/>
      <c r="Z42" s="335"/>
      <c r="AA42" s="325"/>
      <c r="AB42" s="326"/>
      <c r="AC42" s="326"/>
      <c r="AD42" s="327"/>
      <c r="AE42" s="121"/>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239"/>
      <c r="BD42" s="121"/>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219"/>
      <c r="CC42" s="3"/>
    </row>
    <row r="43" spans="1:81" ht="12.75" customHeight="1" x14ac:dyDescent="0.2">
      <c r="A43" s="40"/>
      <c r="B43" s="40"/>
      <c r="C43" s="38"/>
      <c r="D43" s="38"/>
      <c r="E43" s="38"/>
      <c r="F43" s="38"/>
      <c r="G43" s="38"/>
      <c r="H43" s="38"/>
      <c r="I43" s="38"/>
      <c r="J43" s="38"/>
      <c r="K43" s="38"/>
      <c r="L43" s="38"/>
      <c r="M43" s="38"/>
      <c r="N43" s="38"/>
      <c r="O43" s="38"/>
      <c r="P43" s="38"/>
      <c r="Q43" s="38"/>
      <c r="R43" s="38"/>
      <c r="S43" s="38"/>
      <c r="T43" s="38"/>
      <c r="U43" s="38"/>
      <c r="V43" s="38"/>
      <c r="W43" s="38"/>
      <c r="X43" s="38"/>
      <c r="Y43" s="38"/>
      <c r="Z43" s="38"/>
      <c r="AA43" s="39"/>
      <c r="AB43" s="39"/>
      <c r="AC43" s="39"/>
      <c r="AD43" s="39"/>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
    </row>
    <row r="44" spans="1:81" ht="15.75" customHeight="1" x14ac:dyDescent="0.2">
      <c r="A44" s="40"/>
      <c r="B44" s="40"/>
      <c r="C44" s="38"/>
      <c r="D44" s="38"/>
      <c r="E44" s="38"/>
      <c r="F44" s="38"/>
      <c r="G44" s="38"/>
      <c r="H44" s="38"/>
      <c r="I44" s="38"/>
      <c r="J44" s="38"/>
      <c r="K44" s="38"/>
      <c r="L44" s="38"/>
      <c r="M44" s="38"/>
      <c r="N44" s="38"/>
      <c r="O44" s="38"/>
      <c r="P44" s="38"/>
      <c r="Q44" s="38"/>
      <c r="R44" s="38"/>
      <c r="S44" s="38"/>
      <c r="T44" s="38"/>
      <c r="U44" s="38"/>
      <c r="V44" s="38"/>
      <c r="W44" s="38"/>
      <c r="X44" s="38"/>
      <c r="Y44" s="38"/>
      <c r="Z44" s="38"/>
      <c r="AA44" s="39"/>
      <c r="AB44" s="39"/>
      <c r="AC44" s="39"/>
      <c r="AD44" s="39"/>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
    </row>
    <row r="45" spans="1:81" ht="13.5" thickBot="1" x14ac:dyDescent="0.25">
      <c r="A45" s="69"/>
      <c r="B45" s="69"/>
      <c r="C45" s="141" t="s">
        <v>90</v>
      </c>
      <c r="D45" s="141"/>
      <c r="E45" s="141"/>
      <c r="F45" s="141"/>
      <c r="G45" s="141"/>
      <c r="H45" s="141"/>
      <c r="I45" s="141"/>
      <c r="J45" s="141"/>
      <c r="K45" s="141"/>
      <c r="L45" s="141"/>
      <c r="M45" s="141"/>
      <c r="N45" s="141"/>
      <c r="O45" s="141"/>
      <c r="P45" s="141"/>
      <c r="Q45" s="38"/>
      <c r="R45" s="38"/>
      <c r="S45" s="38"/>
      <c r="T45" s="38"/>
      <c r="U45" s="38"/>
      <c r="V45" s="38"/>
      <c r="W45" s="38"/>
      <c r="X45" s="38"/>
      <c r="Y45" s="38"/>
      <c r="Z45" s="38"/>
      <c r="AA45" s="39"/>
      <c r="AB45" s="39"/>
      <c r="AC45" s="39"/>
      <c r="AD45" s="39"/>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
    </row>
    <row r="46" spans="1:81" ht="13.5" thickBot="1" x14ac:dyDescent="0.25">
      <c r="A46" s="69"/>
      <c r="B46" s="69"/>
      <c r="C46" s="155" t="s">
        <v>43</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7"/>
      <c r="CC46" s="3"/>
    </row>
    <row r="47" spans="1:81" ht="9.9499999999999993" customHeight="1" x14ac:dyDescent="0.2">
      <c r="A47" s="69"/>
      <c r="B47" s="69"/>
      <c r="C47" s="328" t="s">
        <v>18</v>
      </c>
      <c r="D47" s="197"/>
      <c r="E47" s="197"/>
      <c r="F47" s="197"/>
      <c r="G47" s="197"/>
      <c r="H47" s="197"/>
      <c r="I47" s="197"/>
      <c r="J47" s="197"/>
      <c r="K47" s="197"/>
      <c r="L47" s="197"/>
      <c r="M47" s="197"/>
      <c r="N47" s="197"/>
      <c r="O47" s="197"/>
      <c r="P47" s="197"/>
      <c r="Q47" s="197"/>
      <c r="R47" s="197"/>
      <c r="S47" s="197"/>
      <c r="T47" s="197"/>
      <c r="U47" s="197"/>
      <c r="V47" s="197"/>
      <c r="W47" s="197"/>
      <c r="X47" s="197"/>
      <c r="Y47" s="197"/>
      <c r="Z47" s="198"/>
      <c r="AA47" s="353" t="s">
        <v>15</v>
      </c>
      <c r="AB47" s="354"/>
      <c r="AC47" s="354"/>
      <c r="AD47" s="355"/>
      <c r="AE47" s="295" t="s">
        <v>47</v>
      </c>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7"/>
      <c r="BD47" s="329" t="s">
        <v>2</v>
      </c>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1"/>
      <c r="CC47" s="3"/>
    </row>
    <row r="48" spans="1:81" ht="3.75" customHeight="1" x14ac:dyDescent="0.2">
      <c r="A48" s="69"/>
      <c r="B48" s="69"/>
      <c r="C48" s="328"/>
      <c r="D48" s="197"/>
      <c r="E48" s="197"/>
      <c r="F48" s="197"/>
      <c r="G48" s="197"/>
      <c r="H48" s="197"/>
      <c r="I48" s="197"/>
      <c r="J48" s="197"/>
      <c r="K48" s="197"/>
      <c r="L48" s="197"/>
      <c r="M48" s="197"/>
      <c r="N48" s="197"/>
      <c r="O48" s="197"/>
      <c r="P48" s="197"/>
      <c r="Q48" s="197"/>
      <c r="R48" s="197"/>
      <c r="S48" s="197"/>
      <c r="T48" s="197"/>
      <c r="U48" s="197"/>
      <c r="V48" s="197"/>
      <c r="W48" s="197"/>
      <c r="X48" s="197"/>
      <c r="Y48" s="197"/>
      <c r="Z48" s="198"/>
      <c r="AA48" s="356"/>
      <c r="AB48" s="357"/>
      <c r="AC48" s="357"/>
      <c r="AD48" s="358"/>
      <c r="AE48" s="132"/>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4"/>
      <c r="BD48" s="251"/>
      <c r="BE48" s="252"/>
      <c r="BF48" s="25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3"/>
      <c r="CC48" s="3"/>
    </row>
    <row r="49" spans="1:81" ht="11.25" customHeight="1" x14ac:dyDescent="0.2">
      <c r="A49" s="69"/>
      <c r="B49" s="69"/>
      <c r="C49" s="328"/>
      <c r="D49" s="197"/>
      <c r="E49" s="197"/>
      <c r="F49" s="197"/>
      <c r="G49" s="197"/>
      <c r="H49" s="197"/>
      <c r="I49" s="197"/>
      <c r="J49" s="197"/>
      <c r="K49" s="197"/>
      <c r="L49" s="197"/>
      <c r="M49" s="197"/>
      <c r="N49" s="197"/>
      <c r="O49" s="197"/>
      <c r="P49" s="197"/>
      <c r="Q49" s="197"/>
      <c r="R49" s="197"/>
      <c r="S49" s="197"/>
      <c r="T49" s="197"/>
      <c r="U49" s="197"/>
      <c r="V49" s="197"/>
      <c r="W49" s="197"/>
      <c r="X49" s="197"/>
      <c r="Y49" s="197"/>
      <c r="Z49" s="198"/>
      <c r="AA49" s="356"/>
      <c r="AB49" s="357"/>
      <c r="AC49" s="357"/>
      <c r="AD49" s="358"/>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4"/>
      <c r="BD49" s="251"/>
      <c r="BE49" s="252"/>
      <c r="BF49" s="25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3"/>
      <c r="CC49" s="3"/>
    </row>
    <row r="50" spans="1:81" ht="11.25" customHeight="1" x14ac:dyDescent="0.2">
      <c r="A50" s="69"/>
      <c r="B50" s="69"/>
      <c r="C50" s="328" t="s">
        <v>7</v>
      </c>
      <c r="D50" s="197"/>
      <c r="E50" s="197"/>
      <c r="F50" s="197"/>
      <c r="G50" s="197"/>
      <c r="H50" s="197"/>
      <c r="I50" s="197"/>
      <c r="J50" s="197"/>
      <c r="K50" s="197"/>
      <c r="L50" s="197"/>
      <c r="M50" s="197"/>
      <c r="N50" s="197"/>
      <c r="O50" s="197"/>
      <c r="P50" s="197"/>
      <c r="Q50" s="197"/>
      <c r="R50" s="197"/>
      <c r="S50" s="197"/>
      <c r="T50" s="197"/>
      <c r="U50" s="197"/>
      <c r="V50" s="197"/>
      <c r="W50" s="197"/>
      <c r="X50" s="197"/>
      <c r="Y50" s="197"/>
      <c r="Z50" s="198"/>
      <c r="AA50" s="132" t="s">
        <v>8</v>
      </c>
      <c r="AB50" s="133"/>
      <c r="AC50" s="133"/>
      <c r="AD50" s="134"/>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4"/>
      <c r="BD50" s="251"/>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3"/>
      <c r="CC50" s="3"/>
    </row>
    <row r="51" spans="1:81" ht="11.25" customHeight="1" x14ac:dyDescent="0.2">
      <c r="A51" s="69"/>
      <c r="B51" s="69"/>
      <c r="C51" s="328"/>
      <c r="D51" s="197"/>
      <c r="E51" s="197"/>
      <c r="F51" s="197"/>
      <c r="G51" s="197"/>
      <c r="H51" s="197"/>
      <c r="I51" s="197"/>
      <c r="J51" s="197"/>
      <c r="K51" s="197"/>
      <c r="L51" s="197"/>
      <c r="M51" s="197"/>
      <c r="N51" s="197"/>
      <c r="O51" s="197"/>
      <c r="P51" s="197"/>
      <c r="Q51" s="197"/>
      <c r="R51" s="197"/>
      <c r="S51" s="197"/>
      <c r="T51" s="197"/>
      <c r="U51" s="197"/>
      <c r="V51" s="197"/>
      <c r="W51" s="197"/>
      <c r="X51" s="197"/>
      <c r="Y51" s="197"/>
      <c r="Z51" s="198"/>
      <c r="AA51" s="132"/>
      <c r="AB51" s="133"/>
      <c r="AC51" s="133"/>
      <c r="AD51" s="134"/>
      <c r="AE51" s="132" t="s">
        <v>14</v>
      </c>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4"/>
      <c r="BD51" s="132" t="s">
        <v>14</v>
      </c>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221"/>
      <c r="CC51" s="3"/>
    </row>
    <row r="52" spans="1:81" ht="11.25" customHeight="1" x14ac:dyDescent="0.2">
      <c r="A52" s="69"/>
      <c r="B52" s="69"/>
      <c r="C52" s="328"/>
      <c r="D52" s="197"/>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132"/>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4"/>
      <c r="BD52" s="132"/>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221"/>
      <c r="CC52" s="3"/>
    </row>
    <row r="53" spans="1:81" ht="4.5" customHeight="1" thickBot="1" x14ac:dyDescent="0.25">
      <c r="A53" s="69"/>
      <c r="B53" s="69"/>
      <c r="C53" s="316"/>
      <c r="D53" s="317"/>
      <c r="E53" s="317"/>
      <c r="F53" s="317"/>
      <c r="G53" s="317"/>
      <c r="H53" s="317"/>
      <c r="I53" s="317"/>
      <c r="J53" s="317"/>
      <c r="K53" s="317"/>
      <c r="L53" s="317"/>
      <c r="M53" s="317"/>
      <c r="N53" s="317"/>
      <c r="O53" s="317"/>
      <c r="P53" s="317"/>
      <c r="Q53" s="317"/>
      <c r="R53" s="317"/>
      <c r="S53" s="317"/>
      <c r="T53" s="317"/>
      <c r="U53" s="317"/>
      <c r="V53" s="317"/>
      <c r="W53" s="317"/>
      <c r="X53" s="317"/>
      <c r="Y53" s="317"/>
      <c r="Z53" s="318"/>
      <c r="AA53" s="319" t="s">
        <v>61</v>
      </c>
      <c r="AB53" s="320"/>
      <c r="AC53" s="320"/>
      <c r="AD53" s="321"/>
      <c r="AE53" s="309"/>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09"/>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1"/>
      <c r="CC53" s="3"/>
    </row>
    <row r="54" spans="1:81" ht="12.75" customHeight="1" x14ac:dyDescent="0.2">
      <c r="A54" s="69"/>
      <c r="B54" s="69"/>
      <c r="C54" s="159" t="s">
        <v>118</v>
      </c>
      <c r="D54" s="127"/>
      <c r="E54" s="127"/>
      <c r="F54" s="127"/>
      <c r="G54" s="127"/>
      <c r="H54" s="127"/>
      <c r="I54" s="127"/>
      <c r="J54" s="127"/>
      <c r="K54" s="127"/>
      <c r="L54" s="127"/>
      <c r="M54" s="127"/>
      <c r="N54" s="127"/>
      <c r="O54" s="127"/>
      <c r="P54" s="127"/>
      <c r="Q54" s="127"/>
      <c r="R54" s="127"/>
      <c r="S54" s="127"/>
      <c r="T54" s="127"/>
      <c r="U54" s="127"/>
      <c r="V54" s="127"/>
      <c r="W54" s="127"/>
      <c r="X54" s="127"/>
      <c r="Y54" s="127"/>
      <c r="Z54" s="128"/>
      <c r="AA54" s="322"/>
      <c r="AB54" s="323"/>
      <c r="AC54" s="323"/>
      <c r="AD54" s="324"/>
      <c r="AE54" s="212"/>
      <c r="AF54" s="222"/>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4"/>
      <c r="BC54" s="230"/>
      <c r="BD54" s="212"/>
      <c r="BE54" s="222"/>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4"/>
      <c r="CB54" s="315"/>
      <c r="CC54" s="3"/>
    </row>
    <row r="55" spans="1:81" ht="12.75" customHeight="1" thickBot="1" x14ac:dyDescent="0.25">
      <c r="A55" s="69"/>
      <c r="B55" s="69"/>
      <c r="C55" s="159"/>
      <c r="D55" s="127"/>
      <c r="E55" s="127"/>
      <c r="F55" s="127"/>
      <c r="G55" s="127"/>
      <c r="H55" s="127"/>
      <c r="I55" s="127"/>
      <c r="J55" s="127"/>
      <c r="K55" s="127"/>
      <c r="L55" s="127"/>
      <c r="M55" s="127"/>
      <c r="N55" s="127"/>
      <c r="O55" s="127"/>
      <c r="P55" s="127"/>
      <c r="Q55" s="127"/>
      <c r="R55" s="127"/>
      <c r="S55" s="127"/>
      <c r="T55" s="127"/>
      <c r="U55" s="127"/>
      <c r="V55" s="127"/>
      <c r="W55" s="127"/>
      <c r="X55" s="127"/>
      <c r="Y55" s="127"/>
      <c r="Z55" s="128"/>
      <c r="AA55" s="322"/>
      <c r="AB55" s="323"/>
      <c r="AC55" s="323"/>
      <c r="AD55" s="324"/>
      <c r="AE55" s="212"/>
      <c r="AF55" s="225"/>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7"/>
      <c r="BC55" s="230"/>
      <c r="BD55" s="212"/>
      <c r="BE55" s="225"/>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7"/>
      <c r="CB55" s="315"/>
      <c r="CC55" s="3"/>
    </row>
    <row r="56" spans="1:81" ht="4.5" customHeight="1" thickBot="1" x14ac:dyDescent="0.25">
      <c r="A56" s="69"/>
      <c r="B56" s="69"/>
      <c r="C56" s="333"/>
      <c r="D56" s="334"/>
      <c r="E56" s="334"/>
      <c r="F56" s="334"/>
      <c r="G56" s="334"/>
      <c r="H56" s="334"/>
      <c r="I56" s="334"/>
      <c r="J56" s="334"/>
      <c r="K56" s="334"/>
      <c r="L56" s="334"/>
      <c r="M56" s="334"/>
      <c r="N56" s="334"/>
      <c r="O56" s="334"/>
      <c r="P56" s="334"/>
      <c r="Q56" s="334"/>
      <c r="R56" s="334"/>
      <c r="S56" s="334"/>
      <c r="T56" s="334"/>
      <c r="U56" s="334"/>
      <c r="V56" s="334"/>
      <c r="W56" s="334"/>
      <c r="X56" s="334"/>
      <c r="Y56" s="334"/>
      <c r="Z56" s="335"/>
      <c r="AA56" s="325"/>
      <c r="AB56" s="326"/>
      <c r="AC56" s="326"/>
      <c r="AD56" s="327"/>
      <c r="AE56" s="121"/>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239"/>
      <c r="BD56" s="121"/>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219"/>
      <c r="CC56" s="3"/>
    </row>
    <row r="57" spans="1:81" ht="11.25" customHeight="1" x14ac:dyDescent="0.2">
      <c r="A57" s="69"/>
      <c r="B57" s="69"/>
      <c r="C57" s="38"/>
      <c r="D57" s="38"/>
      <c r="E57" s="38"/>
      <c r="F57" s="38"/>
      <c r="G57" s="38"/>
      <c r="H57" s="38"/>
      <c r="I57" s="38"/>
      <c r="J57" s="38"/>
      <c r="K57" s="38"/>
      <c r="L57" s="38"/>
      <c r="M57" s="38"/>
      <c r="N57" s="38"/>
      <c r="O57" s="38"/>
      <c r="P57" s="38"/>
      <c r="Q57" s="38"/>
      <c r="R57" s="38"/>
      <c r="S57" s="38"/>
      <c r="T57" s="38"/>
      <c r="U57" s="38"/>
      <c r="V57" s="38"/>
      <c r="W57" s="38"/>
      <c r="X57" s="38"/>
      <c r="Y57" s="38"/>
      <c r="Z57" s="38"/>
      <c r="AA57" s="39"/>
      <c r="AB57" s="39"/>
      <c r="AC57" s="39"/>
      <c r="AD57" s="39"/>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
    </row>
    <row r="58" spans="1:81" ht="13.5" customHeight="1" x14ac:dyDescent="0.2">
      <c r="A58" s="69"/>
      <c r="B58" s="69"/>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39"/>
      <c r="AC58" s="39"/>
      <c r="AD58" s="39"/>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
    </row>
    <row r="59" spans="1:81" ht="15" customHeight="1" thickBot="1" x14ac:dyDescent="0.25">
      <c r="A59" s="69"/>
      <c r="B59" s="69"/>
      <c r="C59" s="141" t="s">
        <v>91</v>
      </c>
      <c r="D59" s="141"/>
      <c r="E59" s="141"/>
      <c r="F59" s="141"/>
      <c r="G59" s="141"/>
      <c r="H59" s="141"/>
      <c r="I59" s="141"/>
      <c r="J59" s="141"/>
      <c r="K59" s="141"/>
      <c r="L59" s="141"/>
      <c r="M59" s="141"/>
      <c r="N59" s="141"/>
      <c r="O59" s="141"/>
      <c r="P59" s="141"/>
      <c r="Q59" s="38"/>
      <c r="R59" s="38"/>
      <c r="S59" s="38"/>
      <c r="T59" s="38"/>
      <c r="U59" s="38"/>
      <c r="V59" s="38"/>
      <c r="W59" s="38"/>
      <c r="X59" s="38"/>
      <c r="Y59" s="38"/>
      <c r="Z59" s="38"/>
      <c r="AA59" s="39"/>
      <c r="AB59" s="39"/>
      <c r="AC59" s="39"/>
      <c r="AD59" s="39"/>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2"/>
    </row>
    <row r="60" spans="1:81" ht="9.9499999999999993" customHeight="1" thickBot="1" x14ac:dyDescent="0.25">
      <c r="A60" s="69"/>
      <c r="B60" s="69"/>
      <c r="C60" s="155" t="s">
        <v>46</v>
      </c>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7"/>
      <c r="CC60" s="3"/>
    </row>
    <row r="61" spans="1:81" ht="4.5" customHeight="1" thickBot="1" x14ac:dyDescent="0.25">
      <c r="A61" s="69"/>
      <c r="B61" s="69"/>
      <c r="C61" s="158" t="s">
        <v>45</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5"/>
      <c r="AE61" s="309"/>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09"/>
      <c r="BE61" s="310"/>
      <c r="BF61" s="310"/>
      <c r="BG61" s="310"/>
      <c r="BH61" s="310"/>
      <c r="BI61" s="310"/>
      <c r="BJ61" s="310"/>
      <c r="BK61" s="310"/>
      <c r="BL61" s="310"/>
      <c r="BM61" s="310"/>
      <c r="BN61" s="310"/>
      <c r="BO61" s="310"/>
      <c r="BP61" s="310"/>
      <c r="BQ61" s="310"/>
      <c r="BR61" s="310"/>
      <c r="BS61" s="310"/>
      <c r="BT61" s="310"/>
      <c r="BU61" s="310"/>
      <c r="BV61" s="310"/>
      <c r="BW61" s="310"/>
      <c r="BX61" s="310"/>
      <c r="BY61" s="310"/>
      <c r="BZ61" s="310"/>
      <c r="CA61" s="310"/>
      <c r="CB61" s="311"/>
      <c r="CC61" s="3"/>
    </row>
    <row r="62" spans="1:81" ht="12.75" customHeight="1" x14ac:dyDescent="0.2">
      <c r="A62" s="69"/>
      <c r="B62" s="69"/>
      <c r="C62" s="159"/>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8"/>
      <c r="AE62" s="212"/>
      <c r="AF62" s="222"/>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4"/>
      <c r="BC62" s="230"/>
      <c r="BD62" s="212"/>
      <c r="BE62" s="222"/>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4"/>
      <c r="CB62" s="315"/>
      <c r="CC62" s="3"/>
    </row>
    <row r="63" spans="1:81" ht="12.75" customHeight="1" thickBot="1" x14ac:dyDescent="0.25">
      <c r="A63" s="69"/>
      <c r="B63" s="69"/>
      <c r="C63" s="159"/>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8"/>
      <c r="AE63" s="212"/>
      <c r="AF63" s="225"/>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7"/>
      <c r="BC63" s="230"/>
      <c r="BD63" s="212"/>
      <c r="BE63" s="225"/>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7"/>
      <c r="CB63" s="315"/>
      <c r="CC63" s="3"/>
    </row>
    <row r="64" spans="1:81" ht="4.5" customHeight="1" thickBot="1" x14ac:dyDescent="0.25">
      <c r="A64" s="69"/>
      <c r="B64" s="69"/>
      <c r="C64" s="160"/>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2"/>
      <c r="AE64" s="121"/>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239"/>
      <c r="BD64" s="121"/>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219"/>
      <c r="CC64" s="31"/>
    </row>
    <row r="65" spans="1:86" ht="16.5" customHeight="1" x14ac:dyDescent="0.2">
      <c r="A65" s="69"/>
      <c r="B65" s="69"/>
      <c r="C65" s="38"/>
      <c r="D65" s="38"/>
      <c r="E65" s="38"/>
      <c r="F65" s="38"/>
      <c r="G65" s="38"/>
      <c r="H65" s="38"/>
      <c r="I65" s="38"/>
      <c r="J65" s="38"/>
      <c r="K65" s="38"/>
      <c r="L65" s="38"/>
      <c r="M65" s="38"/>
      <c r="N65" s="38"/>
      <c r="O65" s="38"/>
      <c r="P65" s="38"/>
      <c r="Q65" s="38"/>
      <c r="R65" s="38"/>
      <c r="S65" s="38"/>
      <c r="T65" s="38"/>
      <c r="U65" s="38"/>
      <c r="V65" s="38"/>
      <c r="W65" s="38"/>
      <c r="X65" s="38"/>
      <c r="Y65" s="38"/>
      <c r="Z65" s="38"/>
      <c r="AA65" s="39"/>
      <c r="AB65" s="39"/>
      <c r="AC65" s="39"/>
      <c r="AD65" s="39"/>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23"/>
    </row>
    <row r="66" spans="1:86" ht="16.5" customHeight="1" thickBot="1" x14ac:dyDescent="0.25">
      <c r="A66" s="69"/>
      <c r="B66" s="69"/>
      <c r="C66" s="141" t="s">
        <v>92</v>
      </c>
      <c r="D66" s="141"/>
      <c r="E66" s="141"/>
      <c r="F66" s="141"/>
      <c r="G66" s="141"/>
      <c r="H66" s="141"/>
      <c r="I66" s="141"/>
      <c r="J66" s="141"/>
      <c r="K66" s="141"/>
      <c r="L66" s="141"/>
      <c r="M66" s="141"/>
      <c r="N66" s="141"/>
      <c r="O66" s="141"/>
      <c r="P66" s="141"/>
      <c r="Q66" s="38"/>
      <c r="R66" s="38"/>
      <c r="S66" s="38"/>
      <c r="T66" s="38"/>
      <c r="U66" s="38"/>
      <c r="V66" s="38"/>
      <c r="W66" s="38"/>
      <c r="X66" s="38"/>
      <c r="Y66" s="38"/>
      <c r="Z66" s="38"/>
      <c r="AA66" s="39"/>
      <c r="AB66" s="39"/>
      <c r="AC66" s="39"/>
      <c r="AD66" s="39"/>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69"/>
      <c r="CD66" s="3"/>
      <c r="CE66" s="3"/>
      <c r="CF66" s="3"/>
      <c r="CG66" s="3"/>
      <c r="CH66" s="61"/>
    </row>
    <row r="67" spans="1:86" ht="16.5" customHeight="1" thickBot="1" x14ac:dyDescent="0.25">
      <c r="A67" s="69"/>
      <c r="B67" s="69"/>
      <c r="C67" s="155" t="s">
        <v>48</v>
      </c>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7"/>
      <c r="CC67" s="3"/>
      <c r="CD67" s="3"/>
      <c r="CE67" s="3"/>
      <c r="CF67" s="3"/>
      <c r="CG67" s="3"/>
      <c r="CH67" s="61"/>
    </row>
    <row r="68" spans="1:86" s="3" customFormat="1" ht="57" customHeight="1" thickBot="1" x14ac:dyDescent="0.25">
      <c r="A68" s="69"/>
      <c r="B68" s="69"/>
      <c r="C68" s="158" t="s">
        <v>155</v>
      </c>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5"/>
      <c r="AE68" s="309"/>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09"/>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1"/>
      <c r="CD68" s="23"/>
      <c r="CE68" s="23"/>
      <c r="CF68" s="23"/>
      <c r="CG68" s="23"/>
      <c r="CH68" s="61"/>
    </row>
    <row r="69" spans="1:86" s="3" customFormat="1" ht="12.75" customHeight="1" x14ac:dyDescent="0.2">
      <c r="A69" s="69"/>
      <c r="B69" s="69"/>
      <c r="C69" s="159"/>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8"/>
      <c r="AE69" s="212"/>
      <c r="AF69" s="222"/>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4"/>
      <c r="CB69" s="315"/>
      <c r="CD69" s="23"/>
      <c r="CE69" s="23"/>
      <c r="CF69" s="23"/>
      <c r="CG69" s="23"/>
    </row>
    <row r="70" spans="1:86" ht="12.75" customHeight="1" thickBot="1" x14ac:dyDescent="0.25">
      <c r="A70" s="70"/>
      <c r="B70" s="70"/>
      <c r="C70" s="159"/>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212"/>
      <c r="AF70" s="225"/>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7"/>
      <c r="CB70" s="315"/>
      <c r="CC70" s="3"/>
    </row>
    <row r="71" spans="1:86" ht="69.75" customHeight="1" thickBot="1" x14ac:dyDescent="0.25">
      <c r="A71" s="70"/>
      <c r="B71" s="70"/>
      <c r="C71" s="160"/>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2"/>
      <c r="AE71" s="121"/>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239"/>
      <c r="BD71" s="121"/>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219"/>
      <c r="CC71" s="3"/>
    </row>
    <row r="72" spans="1:86" ht="4.5" customHeight="1" x14ac:dyDescent="0.2">
      <c r="A72" s="69"/>
      <c r="B72" s="69"/>
      <c r="C72" s="38"/>
      <c r="D72" s="38"/>
      <c r="E72" s="38"/>
      <c r="F72" s="38"/>
      <c r="G72" s="38"/>
      <c r="H72" s="38"/>
      <c r="I72" s="38"/>
      <c r="J72" s="38"/>
      <c r="K72" s="38"/>
      <c r="L72" s="38"/>
      <c r="M72" s="38"/>
      <c r="N72" s="38"/>
      <c r="O72" s="38"/>
      <c r="P72" s="38"/>
      <c r="Q72" s="38"/>
      <c r="R72" s="38"/>
      <c r="S72" s="38"/>
      <c r="T72" s="38"/>
      <c r="U72" s="38"/>
      <c r="V72" s="38"/>
      <c r="W72" s="38"/>
      <c r="X72" s="38"/>
      <c r="Y72" s="38"/>
      <c r="Z72" s="38"/>
      <c r="AA72" s="39"/>
      <c r="AB72" s="39"/>
      <c r="AC72" s="39"/>
      <c r="AD72" s="39"/>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
    </row>
    <row r="73" spans="1:86" ht="13.5" thickBot="1" x14ac:dyDescent="0.25">
      <c r="A73" s="69"/>
      <c r="B73" s="69"/>
      <c r="C73" s="141" t="s">
        <v>93</v>
      </c>
      <c r="D73" s="141"/>
      <c r="E73" s="141"/>
      <c r="F73" s="141"/>
      <c r="G73" s="141"/>
      <c r="H73" s="141"/>
      <c r="I73" s="141"/>
      <c r="J73" s="141"/>
      <c r="K73" s="141"/>
      <c r="L73" s="141"/>
      <c r="M73" s="141"/>
      <c r="N73" s="141"/>
      <c r="O73" s="141"/>
      <c r="P73" s="141"/>
      <c r="Q73" s="38"/>
      <c r="R73" s="38"/>
      <c r="S73" s="38"/>
      <c r="T73" s="38"/>
      <c r="U73" s="38"/>
      <c r="V73" s="38"/>
      <c r="W73" s="38"/>
      <c r="X73" s="38"/>
      <c r="Y73" s="38"/>
      <c r="Z73" s="38"/>
      <c r="AA73" s="39"/>
      <c r="AB73" s="39"/>
      <c r="AC73" s="39"/>
      <c r="AD73" s="39"/>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
    </row>
    <row r="74" spans="1:86" ht="13.5" thickBot="1" x14ac:dyDescent="0.25">
      <c r="A74" s="70"/>
      <c r="B74" s="70"/>
      <c r="C74" s="348" t="s">
        <v>88</v>
      </c>
      <c r="D74" s="349"/>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c r="BZ74" s="349"/>
      <c r="CA74" s="349"/>
      <c r="CB74" s="361"/>
    </row>
    <row r="75" spans="1:86" ht="11.25" customHeight="1" thickBot="1" x14ac:dyDescent="0.25">
      <c r="A75" s="70"/>
      <c r="B75" s="70"/>
      <c r="C75" s="158" t="s">
        <v>54</v>
      </c>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5"/>
      <c r="AE75" s="305"/>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306"/>
      <c r="BC75" s="306"/>
      <c r="BD75" s="306"/>
      <c r="BE75" s="339"/>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40"/>
    </row>
    <row r="76" spans="1:86" ht="12.75" customHeight="1" x14ac:dyDescent="0.2">
      <c r="A76" s="71"/>
      <c r="B76" s="71"/>
      <c r="C76" s="159"/>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8"/>
      <c r="AE76" s="73"/>
      <c r="AF76" s="222"/>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4"/>
      <c r="CB76" s="74"/>
      <c r="CC76" s="72"/>
      <c r="CD76" s="72"/>
    </row>
    <row r="77" spans="1:86" ht="12.75" customHeight="1" thickBot="1" x14ac:dyDescent="0.25">
      <c r="A77" s="71"/>
      <c r="B77" s="71"/>
      <c r="C77" s="159"/>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73"/>
      <c r="AF77" s="225"/>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6"/>
      <c r="BZ77" s="226"/>
      <c r="CA77" s="227"/>
      <c r="CB77" s="74"/>
      <c r="CC77" s="72"/>
      <c r="CD77" s="72"/>
    </row>
    <row r="78" spans="1:86" ht="17.25" customHeight="1" thickBot="1" x14ac:dyDescent="0.25">
      <c r="A78" s="72"/>
      <c r="B78" s="72"/>
      <c r="C78" s="160"/>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2"/>
      <c r="AE78" s="307"/>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41"/>
      <c r="BF78" s="341"/>
      <c r="BG78" s="341"/>
      <c r="BH78" s="341"/>
      <c r="BI78" s="341"/>
      <c r="BJ78" s="341"/>
      <c r="BK78" s="341"/>
      <c r="BL78" s="341"/>
      <c r="BM78" s="341"/>
      <c r="BN78" s="341"/>
      <c r="BO78" s="341"/>
      <c r="BP78" s="341"/>
      <c r="BQ78" s="341"/>
      <c r="BR78" s="341"/>
      <c r="BS78" s="341"/>
      <c r="BT78" s="341"/>
      <c r="BU78" s="341"/>
      <c r="BV78" s="341"/>
      <c r="BW78" s="341"/>
      <c r="BX78" s="341"/>
      <c r="BY78" s="341"/>
      <c r="BZ78" s="341"/>
      <c r="CA78" s="341"/>
      <c r="CB78" s="342"/>
      <c r="CC78" s="72"/>
      <c r="CD78" s="72"/>
    </row>
    <row r="79" spans="1:86" x14ac:dyDescent="0.2">
      <c r="A79" s="72"/>
      <c r="B79" s="72"/>
      <c r="C79" s="79"/>
      <c r="D79" s="79"/>
      <c r="E79" s="79"/>
      <c r="F79" s="79"/>
      <c r="G79" s="79"/>
      <c r="H79" s="79"/>
      <c r="I79" s="79"/>
      <c r="J79" s="79"/>
      <c r="K79" s="79"/>
      <c r="L79" s="79"/>
      <c r="M79" s="79"/>
      <c r="N79" s="79"/>
      <c r="O79" s="79"/>
      <c r="P79" s="79"/>
      <c r="Q79" s="79"/>
      <c r="R79" s="79"/>
      <c r="S79" s="79"/>
      <c r="T79" s="79"/>
      <c r="U79" s="79"/>
      <c r="V79" s="79"/>
      <c r="W79" s="79"/>
      <c r="X79" s="79"/>
      <c r="Y79" s="79"/>
      <c r="Z79" s="79"/>
      <c r="AA79" s="76"/>
      <c r="AB79" s="76"/>
      <c r="AC79" s="76"/>
      <c r="AD79" s="76"/>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2"/>
      <c r="CD79" s="72"/>
    </row>
    <row r="80" spans="1:86" ht="13.5" thickBot="1" x14ac:dyDescent="0.25">
      <c r="A80" s="72"/>
      <c r="B80" s="72"/>
      <c r="C80" s="141" t="s">
        <v>124</v>
      </c>
      <c r="D80" s="141"/>
      <c r="E80" s="141"/>
      <c r="F80" s="141"/>
      <c r="G80" s="141"/>
      <c r="H80" s="141"/>
      <c r="I80" s="141"/>
      <c r="J80" s="141"/>
      <c r="K80" s="141"/>
      <c r="L80" s="141"/>
      <c r="M80" s="141"/>
      <c r="N80" s="141"/>
      <c r="O80" s="141"/>
      <c r="P80" s="141"/>
      <c r="Q80" s="37"/>
      <c r="R80" s="38"/>
      <c r="S80" s="38"/>
      <c r="T80" s="38"/>
      <c r="U80" s="38"/>
      <c r="V80" s="38"/>
      <c r="W80" s="38"/>
      <c r="X80" s="38"/>
      <c r="Y80" s="38"/>
      <c r="Z80" s="38"/>
      <c r="AA80" s="38"/>
      <c r="AB80" s="39"/>
      <c r="AC80" s="39"/>
      <c r="AD80" s="39"/>
      <c r="AE80" s="39"/>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72"/>
      <c r="CD80" s="72"/>
    </row>
    <row r="81" spans="1:85" ht="13.5" thickBot="1" x14ac:dyDescent="0.25">
      <c r="A81" s="72"/>
      <c r="B81" s="72"/>
      <c r="C81" s="155" t="s">
        <v>123</v>
      </c>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7"/>
      <c r="CD81" s="46"/>
      <c r="CE81" s="46"/>
      <c r="CF81" s="46"/>
      <c r="CG81" s="46"/>
    </row>
    <row r="82" spans="1:85" ht="13.5" thickBot="1" x14ac:dyDescent="0.25">
      <c r="A82" s="72"/>
      <c r="B82" s="72"/>
      <c r="C82" s="336"/>
      <c r="D82" s="337"/>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337"/>
      <c r="BM82" s="337"/>
      <c r="BN82" s="337"/>
      <c r="BO82" s="337"/>
      <c r="BP82" s="337"/>
      <c r="BQ82" s="337"/>
      <c r="BR82" s="337"/>
      <c r="BS82" s="337"/>
      <c r="BT82" s="337"/>
      <c r="BU82" s="337"/>
      <c r="BV82" s="337"/>
      <c r="BW82" s="337"/>
      <c r="BX82" s="337"/>
      <c r="BY82" s="337"/>
      <c r="BZ82" s="337"/>
      <c r="CA82" s="337"/>
      <c r="CB82" s="338"/>
      <c r="CD82" s="46"/>
      <c r="CE82" s="46"/>
      <c r="CF82" s="46"/>
      <c r="CG82" s="46"/>
    </row>
    <row r="83" spans="1:85" s="46" customFormat="1" ht="13.5" thickBot="1" x14ac:dyDescent="0.25">
      <c r="C83" s="75"/>
      <c r="D83" s="75"/>
      <c r="E83" s="75"/>
      <c r="F83" s="75"/>
      <c r="G83" s="75"/>
      <c r="H83" s="75"/>
      <c r="I83" s="75"/>
      <c r="J83" s="75"/>
      <c r="K83" s="75"/>
      <c r="L83" s="75"/>
      <c r="M83" s="75"/>
      <c r="N83" s="75"/>
      <c r="O83" s="75"/>
      <c r="P83" s="75"/>
      <c r="Q83" s="75"/>
      <c r="R83" s="75"/>
      <c r="S83" s="75"/>
      <c r="T83" s="75"/>
      <c r="U83" s="75"/>
      <c r="V83" s="75"/>
      <c r="W83" s="75"/>
      <c r="X83" s="75"/>
      <c r="Y83" s="75"/>
      <c r="Z83" s="75"/>
      <c r="AA83" s="76"/>
      <c r="AB83" s="76"/>
      <c r="AC83" s="76"/>
      <c r="AD83" s="76"/>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44"/>
    </row>
    <row r="84" spans="1:85" s="46" customFormat="1" ht="13.5" thickTop="1" x14ac:dyDescent="0.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206"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07"/>
      <c r="AE84" s="207"/>
      <c r="AF84" s="207"/>
      <c r="AG84" s="207"/>
      <c r="AH84" s="207"/>
      <c r="AI84" s="207"/>
      <c r="AJ84" s="207"/>
      <c r="AK84" s="207"/>
      <c r="AL84" s="207"/>
      <c r="AM84" s="207"/>
      <c r="AN84" s="207"/>
      <c r="AO84" s="207"/>
      <c r="AP84" s="207"/>
      <c r="AQ84" s="207"/>
      <c r="AR84" s="207"/>
      <c r="AS84" s="207"/>
      <c r="AT84" s="207"/>
      <c r="AU84" s="207"/>
      <c r="AV84" s="208"/>
      <c r="AW84" s="78"/>
      <c r="AX84" s="78"/>
      <c r="AY84" s="78"/>
      <c r="AZ84" s="78"/>
      <c r="BA84" s="78"/>
      <c r="BB84" s="78"/>
      <c r="BC84" s="77"/>
      <c r="BD84" s="77"/>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7"/>
      <c r="CC84" s="44"/>
    </row>
    <row r="85" spans="1:85" s="46" customFormat="1" ht="13.5" thickBot="1" x14ac:dyDescent="0.25">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09"/>
      <c r="AD85" s="210"/>
      <c r="AE85" s="210"/>
      <c r="AF85" s="210"/>
      <c r="AG85" s="210"/>
      <c r="AH85" s="210"/>
      <c r="AI85" s="210"/>
      <c r="AJ85" s="210"/>
      <c r="AK85" s="210"/>
      <c r="AL85" s="210"/>
      <c r="AM85" s="210"/>
      <c r="AN85" s="210"/>
      <c r="AO85" s="210"/>
      <c r="AP85" s="210"/>
      <c r="AQ85" s="210"/>
      <c r="AR85" s="210"/>
      <c r="AS85" s="210"/>
      <c r="AT85" s="210"/>
      <c r="AU85" s="210"/>
      <c r="AV85" s="211"/>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44"/>
    </row>
    <row r="86" spans="1:85" s="46" customFormat="1" ht="13.5" thickTop="1" x14ac:dyDescent="0.2">
      <c r="C86" s="79"/>
      <c r="D86" s="79"/>
      <c r="E86" s="79"/>
      <c r="F86" s="79"/>
      <c r="G86" s="79"/>
      <c r="H86" s="79"/>
      <c r="I86" s="79"/>
      <c r="J86" s="79"/>
      <c r="K86" s="79"/>
      <c r="L86" s="79"/>
      <c r="M86" s="79"/>
      <c r="N86" s="79"/>
      <c r="O86" s="79"/>
      <c r="P86" s="79"/>
      <c r="Q86" s="79"/>
      <c r="R86" s="79"/>
      <c r="S86" s="79"/>
      <c r="T86" s="79"/>
      <c r="U86" s="79"/>
      <c r="V86" s="79"/>
      <c r="W86" s="79"/>
      <c r="X86" s="79"/>
      <c r="Y86" s="79"/>
      <c r="Z86" s="79"/>
      <c r="AA86" s="76"/>
      <c r="AB86" s="76"/>
      <c r="AC86" s="76"/>
      <c r="AD86" s="76"/>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44"/>
    </row>
    <row r="87" spans="1:85" s="46" customFormat="1" hidden="1" x14ac:dyDescent="0.2">
      <c r="C87" s="75"/>
      <c r="D87" s="75"/>
      <c r="E87" s="75"/>
      <c r="F87" s="75"/>
      <c r="G87" s="75"/>
      <c r="H87" s="75"/>
      <c r="I87" s="75"/>
      <c r="J87" s="75"/>
      <c r="K87" s="75"/>
      <c r="L87" s="75"/>
      <c r="M87" s="75"/>
      <c r="N87" s="75"/>
      <c r="O87" s="75"/>
      <c r="P87" s="75"/>
      <c r="Q87" s="75"/>
      <c r="R87" s="75"/>
      <c r="S87" s="75"/>
      <c r="T87" s="75"/>
      <c r="U87" s="75"/>
      <c r="V87" s="75"/>
      <c r="W87" s="75"/>
      <c r="X87" s="75"/>
      <c r="Y87" s="75"/>
      <c r="Z87" s="75"/>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4"/>
    </row>
    <row r="88" spans="1:85" s="46" customFormat="1" hidden="1" x14ac:dyDescent="0.2">
      <c r="C88" s="75"/>
      <c r="D88" s="75"/>
      <c r="E88" s="75"/>
      <c r="F88" s="75"/>
      <c r="G88" s="75"/>
      <c r="H88" s="75"/>
      <c r="I88" s="75"/>
      <c r="J88" s="75"/>
      <c r="K88" s="75"/>
      <c r="L88" s="75"/>
      <c r="M88" s="75"/>
      <c r="N88" s="75"/>
      <c r="O88" s="75"/>
      <c r="P88" s="75"/>
      <c r="Q88" s="75"/>
      <c r="R88" s="75"/>
      <c r="S88" s="75"/>
      <c r="T88" s="75"/>
      <c r="U88" s="75"/>
      <c r="V88" s="75"/>
      <c r="W88" s="75"/>
      <c r="X88" s="75"/>
      <c r="Y88" s="75"/>
      <c r="Z88" s="75"/>
      <c r="AA88" s="76"/>
      <c r="AB88" s="76"/>
      <c r="AC88" s="76"/>
      <c r="AD88" s="76"/>
      <c r="AE88" s="77"/>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7"/>
      <c r="BD88" s="77"/>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7"/>
      <c r="CC88" s="44"/>
    </row>
    <row r="89" spans="1:85" s="46" customFormat="1" hidden="1" x14ac:dyDescent="0.2">
      <c r="C89" s="75"/>
      <c r="D89" s="75"/>
      <c r="E89" s="75"/>
      <c r="F89" s="75"/>
      <c r="G89" s="75"/>
      <c r="H89" s="75"/>
      <c r="I89" s="75"/>
      <c r="J89" s="75"/>
      <c r="K89" s="75"/>
      <c r="L89" s="75"/>
      <c r="M89" s="75"/>
      <c r="N89" s="75"/>
      <c r="O89" s="75"/>
      <c r="P89" s="75"/>
      <c r="Q89" s="75"/>
      <c r="R89" s="75"/>
      <c r="S89" s="75"/>
      <c r="T89" s="75"/>
      <c r="U89" s="75"/>
      <c r="V89" s="75"/>
      <c r="W89" s="75"/>
      <c r="X89" s="75"/>
      <c r="Y89" s="75"/>
      <c r="Z89" s="75"/>
      <c r="AA89" s="76"/>
      <c r="AB89" s="76"/>
      <c r="AC89" s="76"/>
      <c r="AD89" s="76"/>
      <c r="AE89" s="77"/>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7"/>
      <c r="BD89" s="77"/>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7"/>
      <c r="CC89" s="44"/>
    </row>
    <row r="90" spans="1:85" s="46" customFormat="1" hidden="1" x14ac:dyDescent="0.2">
      <c r="C90" s="80"/>
      <c r="D90" s="80"/>
      <c r="E90" s="80"/>
      <c r="F90" s="80"/>
      <c r="G90" s="80"/>
      <c r="H90" s="80"/>
      <c r="I90" s="80"/>
      <c r="J90" s="80"/>
      <c r="K90" s="80"/>
      <c r="L90" s="80"/>
      <c r="M90" s="80"/>
      <c r="N90" s="80"/>
      <c r="O90" s="80"/>
      <c r="P90" s="80"/>
      <c r="Q90" s="80"/>
      <c r="R90" s="80"/>
      <c r="S90" s="80"/>
      <c r="T90" s="80"/>
      <c r="U90" s="80"/>
      <c r="V90" s="80"/>
      <c r="W90" s="80"/>
      <c r="X90" s="80"/>
      <c r="Y90" s="80"/>
      <c r="Z90" s="80"/>
      <c r="AA90" s="81"/>
      <c r="AB90" s="81"/>
      <c r="AC90" s="81"/>
      <c r="AD90" s="81"/>
      <c r="AE90" s="82"/>
      <c r="AF90" s="304">
        <f>IF(AND(CC1=TRUE,CC2=1),2,IF(AND(AF40&gt;0,AF54&gt;0),2,IF(AF40&lt;0,1,IF(ABS(AF54)&gt;0.5*(AF40+ABS(AF54)),1,2))))</f>
        <v>2</v>
      </c>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82"/>
      <c r="BD90" s="82"/>
      <c r="BE90" s="304">
        <f>IF(CC2=1,2,IF(AND(IF(AF40&lt;=0,8,AF36/AF40)&gt;7.5,IF(BE40&lt;=0,8,BE36/BE40)&gt;7.5,IF(AF62&lt;=0,1,(AF54+AF62)/AF62)&lt;1,IF(BE62&lt;=0,1,(BE54+BE62)/BE62)&lt;1),1,2))</f>
        <v>2</v>
      </c>
      <c r="BF90" s="304"/>
      <c r="BG90" s="304"/>
      <c r="BH90" s="304"/>
      <c r="BI90" s="304"/>
      <c r="BJ90" s="304"/>
      <c r="BK90" s="304"/>
      <c r="BL90" s="304"/>
      <c r="BM90" s="304"/>
      <c r="BN90" s="304"/>
      <c r="BO90" s="304"/>
      <c r="BP90" s="304"/>
      <c r="BQ90" s="304"/>
      <c r="BR90" s="304"/>
      <c r="BS90" s="304"/>
      <c r="BT90" s="304"/>
      <c r="BU90" s="304"/>
      <c r="BV90" s="304"/>
      <c r="BW90" s="304"/>
      <c r="BX90" s="304"/>
      <c r="BY90" s="304"/>
      <c r="BZ90" s="304"/>
      <c r="CA90" s="304"/>
      <c r="CB90" s="82"/>
      <c r="CC90" s="44"/>
    </row>
    <row r="91" spans="1:85" s="46" customFormat="1" hidden="1" x14ac:dyDescent="0.2">
      <c r="C91" s="80"/>
      <c r="D91" s="80"/>
      <c r="E91" s="80"/>
      <c r="F91" s="80"/>
      <c r="G91" s="80"/>
      <c r="H91" s="80"/>
      <c r="I91" s="80"/>
      <c r="J91" s="80"/>
      <c r="K91" s="80"/>
      <c r="L91" s="80"/>
      <c r="M91" s="80"/>
      <c r="N91" s="80"/>
      <c r="O91" s="80"/>
      <c r="P91" s="80"/>
      <c r="Q91" s="80"/>
      <c r="R91" s="80"/>
      <c r="S91" s="80"/>
      <c r="T91" s="80"/>
      <c r="U91" s="80"/>
      <c r="V91" s="80"/>
      <c r="W91" s="80"/>
      <c r="X91" s="80"/>
      <c r="Y91" s="80"/>
      <c r="Z91" s="80"/>
      <c r="AA91" s="81"/>
      <c r="AB91" s="81"/>
      <c r="AC91" s="81"/>
      <c r="AD91" s="81"/>
      <c r="AE91" s="82"/>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82"/>
      <c r="BD91" s="82"/>
      <c r="BE91" s="304"/>
      <c r="BF91" s="304"/>
      <c r="BG91" s="304"/>
      <c r="BH91" s="304"/>
      <c r="BI91" s="304"/>
      <c r="BJ91" s="304"/>
      <c r="BK91" s="304"/>
      <c r="BL91" s="304"/>
      <c r="BM91" s="304"/>
      <c r="BN91" s="304"/>
      <c r="BO91" s="304"/>
      <c r="BP91" s="304"/>
      <c r="BQ91" s="304"/>
      <c r="BR91" s="304"/>
      <c r="BS91" s="304"/>
      <c r="BT91" s="304"/>
      <c r="BU91" s="304"/>
      <c r="BV91" s="304"/>
      <c r="BW91" s="304"/>
      <c r="BX91" s="304"/>
      <c r="BY91" s="304"/>
      <c r="BZ91" s="304"/>
      <c r="CA91" s="304"/>
      <c r="CB91" s="82"/>
      <c r="CC91" s="44"/>
    </row>
    <row r="92" spans="1:85" s="46" customFormat="1" x14ac:dyDescent="0.2">
      <c r="C92" s="28" t="s">
        <v>77</v>
      </c>
      <c r="D92" s="21"/>
      <c r="E92" s="2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5"/>
      <c r="BP92" s="45"/>
      <c r="BQ92" s="45"/>
      <c r="BR92" s="45"/>
      <c r="BS92" s="45"/>
      <c r="BT92" s="45"/>
      <c r="BU92" s="45"/>
      <c r="BV92" s="45"/>
      <c r="BW92" s="2"/>
      <c r="BX92" s="2"/>
      <c r="BY92" s="2"/>
      <c r="BZ92" s="3"/>
      <c r="CA92" s="69"/>
      <c r="CB92" s="69"/>
      <c r="CC92" s="44"/>
    </row>
    <row r="93" spans="1:85" s="46" customFormat="1" ht="12.75" customHeight="1" x14ac:dyDescent="0.2">
      <c r="C93" s="142" t="s">
        <v>87</v>
      </c>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5" t="s">
        <v>78</v>
      </c>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44"/>
    </row>
    <row r="94" spans="1:85" s="46" customFormat="1" x14ac:dyDescent="0.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44"/>
    </row>
    <row r="95" spans="1:85" s="46" customFormat="1" x14ac:dyDescent="0.2">
      <c r="C95" s="144" t="s">
        <v>79</v>
      </c>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0"/>
      <c r="BN95" s="360"/>
      <c r="BO95" s="360"/>
      <c r="BP95" s="360"/>
      <c r="BQ95" s="360"/>
      <c r="BR95" s="360"/>
      <c r="BS95" s="360"/>
      <c r="BT95" s="360"/>
      <c r="BU95" s="360"/>
      <c r="BV95" s="360"/>
      <c r="BW95" s="360"/>
      <c r="BX95" s="360"/>
      <c r="BY95" s="360"/>
      <c r="BZ95" s="360"/>
      <c r="CA95" s="360"/>
      <c r="CB95" s="360"/>
      <c r="CC95" s="44"/>
    </row>
    <row r="96" spans="1:85" s="46" customFormat="1" x14ac:dyDescent="0.2">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0"/>
      <c r="BW96" s="360"/>
      <c r="BX96" s="360"/>
      <c r="BY96" s="360"/>
      <c r="BZ96" s="360"/>
      <c r="CA96" s="360"/>
      <c r="CB96" s="360"/>
      <c r="CC96" s="44"/>
    </row>
    <row r="97" spans="3:81" s="46" customFormat="1" x14ac:dyDescent="0.2">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4"/>
    </row>
    <row r="98" spans="3:81" s="46" customFormat="1" x14ac:dyDescent="0.2">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4"/>
    </row>
    <row r="99" spans="3:81" s="46" customFormat="1" x14ac:dyDescent="0.2">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4"/>
    </row>
    <row r="100" spans="3:81" s="46" customFormat="1" x14ac:dyDescent="0.2">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4"/>
    </row>
    <row r="101" spans="3:81" s="46" customFormat="1" x14ac:dyDescent="0.2">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4"/>
    </row>
    <row r="102" spans="3:81" s="46" customFormat="1" x14ac:dyDescent="0.2">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4"/>
    </row>
    <row r="103" spans="3:81" s="46" customFormat="1" x14ac:dyDescent="0.2">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4"/>
    </row>
    <row r="104" spans="3:81" s="46" customFormat="1" x14ac:dyDescent="0.2">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4"/>
    </row>
    <row r="105" spans="3:81" s="46" customFormat="1" x14ac:dyDescent="0.2">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4"/>
    </row>
    <row r="106" spans="3:81" s="46" customFormat="1" x14ac:dyDescent="0.2">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4"/>
    </row>
    <row r="107" spans="3:81" s="46" customFormat="1" x14ac:dyDescent="0.2">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4"/>
    </row>
    <row r="108" spans="3:81" s="46" customFormat="1" x14ac:dyDescent="0.2">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4"/>
    </row>
    <row r="109" spans="3:81" s="46" customFormat="1" x14ac:dyDescent="0.2">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4"/>
    </row>
    <row r="110" spans="3:81" s="46" customFormat="1" x14ac:dyDescent="0.2">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4"/>
    </row>
    <row r="111" spans="3:81" s="46" customFormat="1" x14ac:dyDescent="0.2">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4"/>
    </row>
    <row r="112" spans="3:81" s="46" customFormat="1" x14ac:dyDescent="0.2">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4"/>
    </row>
    <row r="113" spans="3:81" s="46" customFormat="1" x14ac:dyDescent="0.2">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4"/>
    </row>
    <row r="114" spans="3:81" s="46" customFormat="1" x14ac:dyDescent="0.2">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4"/>
    </row>
    <row r="115" spans="3:81" s="46" customFormat="1" x14ac:dyDescent="0.2">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4"/>
    </row>
    <row r="116" spans="3:81" s="46" customFormat="1" x14ac:dyDescent="0.2">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4"/>
    </row>
    <row r="117" spans="3:81" s="46" customFormat="1" x14ac:dyDescent="0.2">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4"/>
    </row>
    <row r="118" spans="3:81" s="46" customFormat="1" x14ac:dyDescent="0.2">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4"/>
    </row>
    <row r="119" spans="3:81" s="46" customFormat="1" x14ac:dyDescent="0.2">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4"/>
    </row>
    <row r="120" spans="3:81" s="46" customFormat="1" x14ac:dyDescent="0.2">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4"/>
    </row>
    <row r="121" spans="3:81" s="46" customFormat="1" x14ac:dyDescent="0.2">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4"/>
    </row>
    <row r="122" spans="3:81" s="46" customFormat="1" x14ac:dyDescent="0.2">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4"/>
    </row>
    <row r="123" spans="3:81" s="46" customFormat="1" x14ac:dyDescent="0.2">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4"/>
    </row>
    <row r="124" spans="3:81" s="46" customFormat="1" x14ac:dyDescent="0.2">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4"/>
    </row>
    <row r="125" spans="3:81" s="46" customFormat="1" x14ac:dyDescent="0.2">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4"/>
    </row>
    <row r="126" spans="3:81" s="46" customFormat="1" x14ac:dyDescent="0.2">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4"/>
    </row>
    <row r="127" spans="3:81" s="46" customFormat="1" x14ac:dyDescent="0.2">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4"/>
    </row>
    <row r="128" spans="3:81" s="46" customFormat="1" x14ac:dyDescent="0.2">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4"/>
    </row>
    <row r="129" spans="3:81" s="46" customFormat="1" x14ac:dyDescent="0.2">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4"/>
    </row>
    <row r="130" spans="3:81" s="46" customFormat="1" x14ac:dyDescent="0.2">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4"/>
    </row>
    <row r="131" spans="3:81" s="46" customFormat="1" x14ac:dyDescent="0.2">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4"/>
    </row>
    <row r="132" spans="3:81" s="46" customFormat="1" x14ac:dyDescent="0.2">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4"/>
    </row>
    <row r="133" spans="3:81" s="46" customFormat="1" x14ac:dyDescent="0.2">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4"/>
    </row>
    <row r="134" spans="3:81" s="46" customFormat="1" x14ac:dyDescent="0.2">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4"/>
    </row>
    <row r="135" spans="3:81" s="46" customFormat="1" x14ac:dyDescent="0.2">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4"/>
    </row>
    <row r="136" spans="3:81" s="46" customFormat="1" x14ac:dyDescent="0.2">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4"/>
    </row>
    <row r="137" spans="3:81" s="46" customFormat="1" x14ac:dyDescent="0.2">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4"/>
    </row>
    <row r="138" spans="3:81" s="46" customFormat="1" x14ac:dyDescent="0.2">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4"/>
    </row>
    <row r="139" spans="3:81" s="46" customFormat="1" x14ac:dyDescent="0.2">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4"/>
    </row>
    <row r="140" spans="3:81" s="46" customFormat="1" x14ac:dyDescent="0.2">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4"/>
    </row>
    <row r="141" spans="3:81" s="46" customFormat="1" x14ac:dyDescent="0.2">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4"/>
    </row>
    <row r="142" spans="3:81" s="46" customFormat="1" x14ac:dyDescent="0.2">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4"/>
    </row>
    <row r="143" spans="3:81" s="46" customFormat="1" x14ac:dyDescent="0.2">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4"/>
    </row>
    <row r="144" spans="3:81" s="46" customFormat="1" x14ac:dyDescent="0.2">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4"/>
    </row>
    <row r="145" spans="3:81" s="46" customFormat="1" x14ac:dyDescent="0.2">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4"/>
    </row>
    <row r="146" spans="3:81" s="46" customFormat="1" x14ac:dyDescent="0.2">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4"/>
    </row>
    <row r="147" spans="3:81" s="46" customFormat="1" x14ac:dyDescent="0.2">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4"/>
    </row>
    <row r="148" spans="3:81" s="46" customFormat="1" x14ac:dyDescent="0.2">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4"/>
    </row>
    <row r="149" spans="3:81" s="46" customFormat="1" x14ac:dyDescent="0.2">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4"/>
    </row>
    <row r="150" spans="3:81" s="46" customFormat="1" x14ac:dyDescent="0.2">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4"/>
    </row>
    <row r="151" spans="3:81" s="46" customFormat="1" x14ac:dyDescent="0.2">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4"/>
    </row>
    <row r="152" spans="3:81" s="46" customFormat="1" x14ac:dyDescent="0.2">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4"/>
    </row>
    <row r="153" spans="3:81" s="46" customFormat="1" x14ac:dyDescent="0.2">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4"/>
    </row>
    <row r="154" spans="3:81" s="46" customFormat="1" x14ac:dyDescent="0.2">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4"/>
    </row>
    <row r="155" spans="3:81" s="46" customFormat="1" x14ac:dyDescent="0.2">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4"/>
    </row>
    <row r="156" spans="3:81" s="46" customFormat="1" x14ac:dyDescent="0.2">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4"/>
    </row>
    <row r="157" spans="3:81" s="46" customFormat="1" x14ac:dyDescent="0.2">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4"/>
    </row>
    <row r="158" spans="3:81" s="46" customFormat="1" x14ac:dyDescent="0.2">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4"/>
    </row>
    <row r="159" spans="3:81" s="46" customFormat="1" x14ac:dyDescent="0.2">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4"/>
    </row>
    <row r="160" spans="3:81" s="46" customFormat="1" x14ac:dyDescent="0.2">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4"/>
    </row>
    <row r="161" spans="3:81" s="46" customFormat="1" x14ac:dyDescent="0.2">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4"/>
    </row>
    <row r="162" spans="3:81" s="46" customFormat="1" x14ac:dyDescent="0.2">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4"/>
    </row>
    <row r="163" spans="3:81" s="46" customFormat="1" x14ac:dyDescent="0.2">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4"/>
    </row>
    <row r="164" spans="3:81" s="46" customFormat="1" x14ac:dyDescent="0.2">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4"/>
    </row>
    <row r="165" spans="3:81" s="46" customFormat="1" x14ac:dyDescent="0.2">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4"/>
    </row>
    <row r="166" spans="3:81" s="46" customFormat="1" x14ac:dyDescent="0.2">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4"/>
    </row>
    <row r="167" spans="3:81" s="46" customFormat="1" x14ac:dyDescent="0.2">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4"/>
    </row>
    <row r="168" spans="3:81" s="46" customFormat="1" x14ac:dyDescent="0.2">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4"/>
    </row>
    <row r="169" spans="3:81" s="46" customFormat="1" x14ac:dyDescent="0.2">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4"/>
    </row>
    <row r="170" spans="3:81" s="46" customFormat="1" x14ac:dyDescent="0.2">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4"/>
    </row>
    <row r="171" spans="3:81" s="46" customFormat="1" x14ac:dyDescent="0.2">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4"/>
    </row>
    <row r="172" spans="3:81" s="46" customFormat="1" x14ac:dyDescent="0.2">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4"/>
    </row>
    <row r="173" spans="3:81" s="46" customFormat="1" x14ac:dyDescent="0.2">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4"/>
    </row>
    <row r="174" spans="3:81" s="46" customFormat="1" x14ac:dyDescent="0.2">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4"/>
    </row>
    <row r="175" spans="3:81" s="46" customFormat="1" x14ac:dyDescent="0.2">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4"/>
    </row>
    <row r="176" spans="3:81" s="46" customFormat="1" x14ac:dyDescent="0.2">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4"/>
    </row>
    <row r="177" spans="3:81" s="46" customFormat="1" x14ac:dyDescent="0.2">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4"/>
    </row>
    <row r="178" spans="3:81" s="46" customFormat="1" x14ac:dyDescent="0.2">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4"/>
    </row>
    <row r="179" spans="3:81" s="46" customFormat="1" x14ac:dyDescent="0.2">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4"/>
    </row>
    <row r="180" spans="3:81" s="46" customFormat="1" x14ac:dyDescent="0.2">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4"/>
    </row>
    <row r="181" spans="3:81" s="46" customFormat="1" x14ac:dyDescent="0.2">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4"/>
    </row>
    <row r="182" spans="3:81" s="46" customFormat="1" x14ac:dyDescent="0.2">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4"/>
    </row>
    <row r="183" spans="3:81" s="46" customFormat="1" x14ac:dyDescent="0.2">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4"/>
    </row>
    <row r="184" spans="3:81" s="46" customFormat="1" x14ac:dyDescent="0.2">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4"/>
    </row>
    <row r="185" spans="3:81" s="46" customFormat="1" x14ac:dyDescent="0.2">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4"/>
    </row>
    <row r="186" spans="3:81" s="46" customFormat="1" x14ac:dyDescent="0.2">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4"/>
    </row>
    <row r="187" spans="3:81" s="46" customFormat="1" x14ac:dyDescent="0.2">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4"/>
    </row>
    <row r="188" spans="3:81" s="46" customFormat="1" x14ac:dyDescent="0.2">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4"/>
    </row>
    <row r="189" spans="3:81" s="46" customFormat="1" x14ac:dyDescent="0.2">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4"/>
    </row>
    <row r="190" spans="3:81" s="46" customFormat="1" x14ac:dyDescent="0.2">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4"/>
    </row>
    <row r="191" spans="3:81" s="46" customFormat="1" x14ac:dyDescent="0.2">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4"/>
    </row>
    <row r="192" spans="3:81" s="46" customFormat="1" x14ac:dyDescent="0.2">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4"/>
    </row>
    <row r="193" spans="3:81" s="46" customFormat="1" x14ac:dyDescent="0.2">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4"/>
    </row>
    <row r="194" spans="3:81" s="46" customFormat="1" x14ac:dyDescent="0.2">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4"/>
    </row>
    <row r="195" spans="3:81" s="46" customFormat="1" x14ac:dyDescent="0.2">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4"/>
    </row>
    <row r="196" spans="3:81" s="46" customFormat="1" x14ac:dyDescent="0.2">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4"/>
    </row>
    <row r="197" spans="3:81" s="46" customFormat="1" x14ac:dyDescent="0.2">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4"/>
    </row>
    <row r="198" spans="3:81" s="46" customFormat="1" x14ac:dyDescent="0.2">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4"/>
    </row>
    <row r="199" spans="3:81" s="46" customFormat="1" x14ac:dyDescent="0.2">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4"/>
    </row>
    <row r="200" spans="3:81" s="46" customFormat="1" x14ac:dyDescent="0.2">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4"/>
    </row>
    <row r="201" spans="3:81" s="46" customFormat="1" x14ac:dyDescent="0.2">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4"/>
    </row>
    <row r="202" spans="3:81" s="46" customFormat="1" x14ac:dyDescent="0.2">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4"/>
    </row>
    <row r="203" spans="3:81" s="46" customFormat="1" x14ac:dyDescent="0.2">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4"/>
    </row>
    <row r="204" spans="3:81" s="46" customFormat="1" x14ac:dyDescent="0.2">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4"/>
    </row>
    <row r="205" spans="3:81" s="46" customFormat="1" x14ac:dyDescent="0.2">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4"/>
    </row>
    <row r="206" spans="3:81" s="46" customFormat="1" x14ac:dyDescent="0.2">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4"/>
    </row>
    <row r="207" spans="3:81" s="46" customFormat="1" x14ac:dyDescent="0.2">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4"/>
    </row>
    <row r="208" spans="3:81" s="46" customFormat="1" x14ac:dyDescent="0.2">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4"/>
    </row>
    <row r="209" spans="3:81" s="46" customFormat="1" x14ac:dyDescent="0.2">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4"/>
    </row>
    <row r="210" spans="3:81" s="46" customFormat="1" x14ac:dyDescent="0.2">
      <c r="C210" s="4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4"/>
    </row>
    <row r="211" spans="3:81" s="46" customFormat="1" x14ac:dyDescent="0.2">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4"/>
    </row>
    <row r="212" spans="3:81" s="46" customFormat="1" x14ac:dyDescent="0.2">
      <c r="C212" s="47"/>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4"/>
    </row>
    <row r="213" spans="3:81" s="46" customFormat="1" x14ac:dyDescent="0.2">
      <c r="C213" s="47"/>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4"/>
    </row>
    <row r="214" spans="3:81" s="46" customFormat="1" x14ac:dyDescent="0.2">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4"/>
    </row>
    <row r="215" spans="3:81" s="46" customFormat="1" x14ac:dyDescent="0.2">
      <c r="C215" s="4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4"/>
    </row>
    <row r="216" spans="3:81" s="46" customFormat="1" x14ac:dyDescent="0.2">
      <c r="C216" s="47"/>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4"/>
    </row>
    <row r="217" spans="3:81" s="46" customFormat="1" x14ac:dyDescent="0.2">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4"/>
    </row>
    <row r="218" spans="3:81" s="46" customFormat="1" x14ac:dyDescent="0.2">
      <c r="C218" s="47"/>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4"/>
    </row>
    <row r="219" spans="3:81" s="46" customFormat="1" x14ac:dyDescent="0.2">
      <c r="C219" s="47"/>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4"/>
    </row>
    <row r="220" spans="3:81" s="46" customFormat="1" x14ac:dyDescent="0.2">
      <c r="C220" s="47"/>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4"/>
    </row>
    <row r="221" spans="3:81" s="46" customFormat="1" x14ac:dyDescent="0.2">
      <c r="C221" s="47"/>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4"/>
    </row>
    <row r="222" spans="3:81" s="46" customFormat="1" x14ac:dyDescent="0.2">
      <c r="C222" s="47"/>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4"/>
    </row>
    <row r="223" spans="3:81" s="46" customFormat="1" x14ac:dyDescent="0.2">
      <c r="C223" s="47"/>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4"/>
    </row>
    <row r="224" spans="3:81" s="46" customFormat="1" x14ac:dyDescent="0.2">
      <c r="C224" s="47"/>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4"/>
    </row>
    <row r="225" spans="3:81" s="46" customFormat="1" x14ac:dyDescent="0.2">
      <c r="C225" s="47"/>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4"/>
    </row>
    <row r="226" spans="3:81" s="46" customFormat="1" x14ac:dyDescent="0.2">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4"/>
    </row>
    <row r="227" spans="3:81" s="46" customFormat="1" x14ac:dyDescent="0.2">
      <c r="C227" s="47"/>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4"/>
    </row>
    <row r="228" spans="3:81" s="46" customFormat="1" x14ac:dyDescent="0.2">
      <c r="C228" s="47"/>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4"/>
    </row>
    <row r="229" spans="3:81" s="46" customFormat="1" x14ac:dyDescent="0.2">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4"/>
    </row>
    <row r="230" spans="3:81" s="46" customFormat="1" x14ac:dyDescent="0.2">
      <c r="C230" s="47"/>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4"/>
    </row>
    <row r="231" spans="3:81" s="46" customFormat="1" x14ac:dyDescent="0.2">
      <c r="C231" s="47"/>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4"/>
    </row>
    <row r="232" spans="3:81" s="46" customFormat="1" x14ac:dyDescent="0.2">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4"/>
    </row>
    <row r="233" spans="3:81" s="46" customFormat="1" x14ac:dyDescent="0.2">
      <c r="C233" s="47"/>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4"/>
    </row>
    <row r="234" spans="3:81" s="46" customFormat="1" x14ac:dyDescent="0.2">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4"/>
    </row>
    <row r="235" spans="3:81" s="46" customFormat="1" x14ac:dyDescent="0.2">
      <c r="C235" s="47"/>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4"/>
    </row>
    <row r="236" spans="3:81" s="46" customFormat="1" x14ac:dyDescent="0.2">
      <c r="C236" s="47"/>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4"/>
    </row>
    <row r="237" spans="3:81" s="46" customFormat="1" x14ac:dyDescent="0.2">
      <c r="C237" s="47"/>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4"/>
    </row>
    <row r="238" spans="3:81" s="46" customFormat="1" x14ac:dyDescent="0.2">
      <c r="C238" s="47"/>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4"/>
    </row>
    <row r="239" spans="3:81" s="46" customFormat="1" x14ac:dyDescent="0.2">
      <c r="C239" s="47"/>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4"/>
    </row>
    <row r="240" spans="3:81" s="46" customFormat="1" x14ac:dyDescent="0.2">
      <c r="C240" s="47"/>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4"/>
    </row>
    <row r="241" spans="3:81" s="46" customFormat="1" x14ac:dyDescent="0.2">
      <c r="C241" s="47"/>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4"/>
    </row>
    <row r="242" spans="3:81" s="46" customFormat="1" x14ac:dyDescent="0.2">
      <c r="C242" s="47"/>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4"/>
    </row>
    <row r="243" spans="3:81" s="46" customFormat="1" x14ac:dyDescent="0.2">
      <c r="C243" s="47"/>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4"/>
    </row>
    <row r="244" spans="3:81" s="46" customFormat="1" x14ac:dyDescent="0.2">
      <c r="C244" s="47"/>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4"/>
    </row>
    <row r="245" spans="3:81" s="46" customFormat="1" x14ac:dyDescent="0.2">
      <c r="C245" s="47"/>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4"/>
    </row>
    <row r="246" spans="3:81" s="46" customFormat="1" x14ac:dyDescent="0.2">
      <c r="C246" s="47"/>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4"/>
    </row>
    <row r="247" spans="3:81" s="46" customFormat="1" x14ac:dyDescent="0.2">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4"/>
    </row>
    <row r="248" spans="3:81" s="46" customFormat="1" x14ac:dyDescent="0.2">
      <c r="C248" s="47"/>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4"/>
    </row>
    <row r="249" spans="3:81" s="46" customFormat="1" x14ac:dyDescent="0.2">
      <c r="C249" s="47"/>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4"/>
    </row>
    <row r="250" spans="3:81" s="46" customFormat="1" x14ac:dyDescent="0.2">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4"/>
    </row>
    <row r="251" spans="3:81" s="46" customFormat="1" x14ac:dyDescent="0.2">
      <c r="C251" s="47"/>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4"/>
    </row>
    <row r="252" spans="3:81" s="46" customFormat="1" x14ac:dyDescent="0.2">
      <c r="C252" s="47"/>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4"/>
    </row>
    <row r="253" spans="3:81" s="46" customFormat="1" x14ac:dyDescent="0.2">
      <c r="C253" s="47"/>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4"/>
    </row>
    <row r="254" spans="3:81" s="46" customFormat="1" x14ac:dyDescent="0.2">
      <c r="C254" s="47"/>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4"/>
    </row>
    <row r="255" spans="3:81" s="46" customFormat="1" x14ac:dyDescent="0.2">
      <c r="C255" s="47"/>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4"/>
    </row>
    <row r="256" spans="3:81" s="46" customFormat="1" x14ac:dyDescent="0.2">
      <c r="C256" s="47"/>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4"/>
    </row>
    <row r="257" spans="3:81" s="46" customFormat="1" x14ac:dyDescent="0.2">
      <c r="C257" s="47"/>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4"/>
    </row>
    <row r="258" spans="3:81" s="46" customFormat="1" x14ac:dyDescent="0.2">
      <c r="C258" s="47"/>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4"/>
    </row>
    <row r="259" spans="3:81" s="46" customFormat="1" x14ac:dyDescent="0.2">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4"/>
    </row>
    <row r="260" spans="3:81" s="46" customFormat="1" x14ac:dyDescent="0.2">
      <c r="C260" s="47"/>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4"/>
    </row>
    <row r="261" spans="3:81" s="46" customFormat="1" x14ac:dyDescent="0.2">
      <c r="C261" s="47"/>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4"/>
    </row>
    <row r="262" spans="3:81" s="46" customFormat="1" x14ac:dyDescent="0.2">
      <c r="C262" s="47"/>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4"/>
    </row>
    <row r="263" spans="3:81" s="46" customFormat="1" x14ac:dyDescent="0.2">
      <c r="C263" s="47"/>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4"/>
    </row>
    <row r="264" spans="3:81" s="46" customFormat="1" x14ac:dyDescent="0.2">
      <c r="C264" s="47"/>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4"/>
    </row>
    <row r="265" spans="3:81" s="46" customFormat="1" x14ac:dyDescent="0.2">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4"/>
    </row>
    <row r="266" spans="3:81" s="46" customFormat="1" x14ac:dyDescent="0.2">
      <c r="C266" s="4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4"/>
    </row>
    <row r="267" spans="3:81" s="46" customFormat="1" x14ac:dyDescent="0.2">
      <c r="C267" s="47"/>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4"/>
    </row>
    <row r="268" spans="3:81" s="46" customFormat="1" x14ac:dyDescent="0.2">
      <c r="C268" s="47"/>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4"/>
    </row>
    <row r="269" spans="3:81" s="46" customFormat="1" x14ac:dyDescent="0.2">
      <c r="C269" s="47"/>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4"/>
    </row>
    <row r="270" spans="3:81" s="46" customFormat="1" x14ac:dyDescent="0.2">
      <c r="C270" s="47"/>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4"/>
    </row>
    <row r="271" spans="3:81" s="46" customFormat="1" x14ac:dyDescent="0.2">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4"/>
    </row>
    <row r="272" spans="3:81" s="46" customFormat="1" x14ac:dyDescent="0.2">
      <c r="C272" s="47"/>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4"/>
    </row>
    <row r="273" spans="3:81" s="46" customFormat="1" x14ac:dyDescent="0.2">
      <c r="C273" s="47"/>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4"/>
    </row>
    <row r="274" spans="3:81" s="46" customFormat="1" x14ac:dyDescent="0.2">
      <c r="C274" s="47"/>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4"/>
    </row>
    <row r="275" spans="3:81" s="46" customFormat="1" x14ac:dyDescent="0.2">
      <c r="C275" s="47"/>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4"/>
    </row>
    <row r="276" spans="3:81" s="46" customFormat="1" x14ac:dyDescent="0.2">
      <c r="C276" s="47"/>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4"/>
    </row>
    <row r="277" spans="3:81" s="46" customFormat="1" x14ac:dyDescent="0.2">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4"/>
    </row>
    <row r="278" spans="3:81" s="46" customFormat="1" x14ac:dyDescent="0.2">
      <c r="C278" s="47"/>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4"/>
    </row>
    <row r="279" spans="3:81" s="46" customFormat="1" x14ac:dyDescent="0.2">
      <c r="C279" s="47"/>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4"/>
    </row>
    <row r="280" spans="3:81" s="46" customFormat="1" x14ac:dyDescent="0.2">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4"/>
    </row>
    <row r="281" spans="3:81" s="46" customFormat="1" x14ac:dyDescent="0.2">
      <c r="C281" s="47"/>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4"/>
    </row>
    <row r="282" spans="3:81" s="46" customFormat="1" x14ac:dyDescent="0.2">
      <c r="C282" s="47"/>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4"/>
    </row>
    <row r="283" spans="3:81" s="46" customFormat="1" x14ac:dyDescent="0.2">
      <c r="C283" s="47"/>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4"/>
    </row>
    <row r="284" spans="3:81" s="46" customFormat="1" x14ac:dyDescent="0.2">
      <c r="C284" s="47"/>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4"/>
    </row>
    <row r="285" spans="3:81" s="46" customFormat="1" x14ac:dyDescent="0.2">
      <c r="C285" s="47"/>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4"/>
    </row>
    <row r="286" spans="3:81" s="46" customFormat="1" x14ac:dyDescent="0.2">
      <c r="C286" s="47"/>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4"/>
    </row>
    <row r="287" spans="3:81" s="46" customFormat="1" x14ac:dyDescent="0.2">
      <c r="C287" s="47"/>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4"/>
    </row>
    <row r="288" spans="3:81" s="46" customFormat="1" x14ac:dyDescent="0.2">
      <c r="C288" s="47"/>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4"/>
    </row>
    <row r="289" spans="3:81" s="46" customFormat="1" x14ac:dyDescent="0.2">
      <c r="C289" s="47"/>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4"/>
    </row>
    <row r="290" spans="3:81" s="46" customFormat="1" x14ac:dyDescent="0.2">
      <c r="C290" s="47"/>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4"/>
    </row>
    <row r="291" spans="3:81" s="46" customFormat="1" x14ac:dyDescent="0.2">
      <c r="C291" s="47"/>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4"/>
    </row>
    <row r="292" spans="3:81" s="46" customFormat="1" x14ac:dyDescent="0.2">
      <c r="C292" s="47"/>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4"/>
    </row>
    <row r="293" spans="3:81" s="46" customFormat="1" x14ac:dyDescent="0.2">
      <c r="C293" s="47"/>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4"/>
    </row>
    <row r="294" spans="3:81" s="46" customFormat="1" x14ac:dyDescent="0.2">
      <c r="C294" s="47"/>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4"/>
    </row>
    <row r="295" spans="3:81" s="46" customFormat="1" x14ac:dyDescent="0.2">
      <c r="C295" s="47"/>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4"/>
    </row>
    <row r="296" spans="3:81" s="46" customFormat="1" x14ac:dyDescent="0.2">
      <c r="C296" s="47"/>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4"/>
    </row>
    <row r="297" spans="3:81" s="46" customFormat="1" x14ac:dyDescent="0.2">
      <c r="C297" s="47"/>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4"/>
    </row>
    <row r="298" spans="3:81" s="46" customFormat="1" x14ac:dyDescent="0.2">
      <c r="C298" s="47"/>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4"/>
    </row>
    <row r="299" spans="3:81" s="46" customFormat="1" x14ac:dyDescent="0.2">
      <c r="C299" s="47"/>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4"/>
    </row>
    <row r="300" spans="3:81" s="46" customFormat="1" x14ac:dyDescent="0.2">
      <c r="C300" s="47"/>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4"/>
    </row>
    <row r="301" spans="3:81" s="46" customFormat="1" x14ac:dyDescent="0.2">
      <c r="C301" s="47"/>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4"/>
    </row>
    <row r="302" spans="3:81" s="46" customFormat="1" x14ac:dyDescent="0.2">
      <c r="C302" s="47"/>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4"/>
    </row>
    <row r="303" spans="3:81" s="46" customFormat="1" x14ac:dyDescent="0.2">
      <c r="C303" s="47"/>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4"/>
    </row>
    <row r="304" spans="3:81" s="46" customFormat="1" x14ac:dyDescent="0.2">
      <c r="C304" s="47"/>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4"/>
    </row>
    <row r="305" spans="3:81" s="46" customFormat="1" x14ac:dyDescent="0.2">
      <c r="C305" s="47"/>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4"/>
    </row>
    <row r="306" spans="3:81" s="46" customFormat="1" x14ac:dyDescent="0.2">
      <c r="C306" s="47"/>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4"/>
    </row>
    <row r="307" spans="3:81" s="46" customFormat="1" x14ac:dyDescent="0.2">
      <c r="C307" s="47"/>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4"/>
    </row>
    <row r="308" spans="3:81" s="46" customFormat="1" x14ac:dyDescent="0.2">
      <c r="C308" s="47"/>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4"/>
    </row>
    <row r="309" spans="3:81" s="46" customFormat="1" x14ac:dyDescent="0.2">
      <c r="C309" s="47"/>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4"/>
    </row>
    <row r="310" spans="3:81" s="46" customFormat="1" x14ac:dyDescent="0.2">
      <c r="C310" s="47"/>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4"/>
    </row>
    <row r="311" spans="3:81" s="46" customFormat="1" x14ac:dyDescent="0.2">
      <c r="C311" s="47"/>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4"/>
    </row>
    <row r="312" spans="3:81" s="46" customFormat="1" x14ac:dyDescent="0.2">
      <c r="C312" s="47"/>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4"/>
    </row>
    <row r="313" spans="3:81" s="46" customFormat="1" x14ac:dyDescent="0.2">
      <c r="C313" s="47"/>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4"/>
    </row>
    <row r="314" spans="3:81" s="46" customFormat="1" x14ac:dyDescent="0.2">
      <c r="C314" s="47"/>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4"/>
    </row>
    <row r="315" spans="3:81" s="46" customFormat="1" x14ac:dyDescent="0.2">
      <c r="C315" s="47"/>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4"/>
    </row>
    <row r="316" spans="3:81" s="46" customFormat="1" x14ac:dyDescent="0.2">
      <c r="C316" s="47"/>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4"/>
    </row>
    <row r="317" spans="3:81" s="46" customFormat="1" x14ac:dyDescent="0.2">
      <c r="C317" s="47"/>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4"/>
    </row>
    <row r="318" spans="3:81" s="46" customFormat="1" x14ac:dyDescent="0.2">
      <c r="C318" s="47"/>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4"/>
    </row>
    <row r="319" spans="3:81" s="46" customFormat="1" x14ac:dyDescent="0.2">
      <c r="C319" s="47"/>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4"/>
    </row>
    <row r="320" spans="3:81" s="46" customFormat="1" x14ac:dyDescent="0.2">
      <c r="C320" s="47"/>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4"/>
    </row>
    <row r="321" spans="3:81" s="46" customFormat="1" x14ac:dyDescent="0.2">
      <c r="C321" s="47"/>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4"/>
    </row>
    <row r="322" spans="3:81" s="46" customFormat="1" x14ac:dyDescent="0.2">
      <c r="C322" s="47"/>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4"/>
    </row>
    <row r="323" spans="3:81" s="46" customFormat="1" x14ac:dyDescent="0.2">
      <c r="C323" s="47"/>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4"/>
    </row>
    <row r="324" spans="3:81" s="46" customFormat="1" x14ac:dyDescent="0.2">
      <c r="C324" s="47"/>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4"/>
    </row>
    <row r="325" spans="3:81" s="46" customFormat="1" x14ac:dyDescent="0.2">
      <c r="C325" s="47"/>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4"/>
    </row>
    <row r="326" spans="3:81" s="46" customFormat="1" x14ac:dyDescent="0.2">
      <c r="C326" s="47"/>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4"/>
    </row>
    <row r="327" spans="3:81" s="46" customFormat="1" x14ac:dyDescent="0.2">
      <c r="C327" s="47"/>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4"/>
    </row>
    <row r="328" spans="3:81" s="46" customFormat="1" x14ac:dyDescent="0.2">
      <c r="C328" s="47"/>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4"/>
    </row>
    <row r="329" spans="3:81" s="46" customFormat="1" x14ac:dyDescent="0.2">
      <c r="C329" s="47"/>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4"/>
    </row>
    <row r="330" spans="3:81" s="46" customFormat="1" x14ac:dyDescent="0.2">
      <c r="C330" s="47"/>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4"/>
    </row>
    <row r="331" spans="3:81" s="46" customFormat="1" x14ac:dyDescent="0.2">
      <c r="C331" s="47"/>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4"/>
    </row>
    <row r="332" spans="3:81" s="46" customFormat="1" x14ac:dyDescent="0.2">
      <c r="C332" s="47"/>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4"/>
    </row>
    <row r="333" spans="3:81" s="46" customFormat="1" x14ac:dyDescent="0.2">
      <c r="C333" s="47"/>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4"/>
    </row>
    <row r="334" spans="3:81" s="46" customFormat="1" x14ac:dyDescent="0.2">
      <c r="C334" s="47"/>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4"/>
    </row>
    <row r="335" spans="3:81" s="46" customFormat="1" x14ac:dyDescent="0.2">
      <c r="C335" s="47"/>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4"/>
    </row>
    <row r="336" spans="3:81" s="46" customFormat="1" x14ac:dyDescent="0.2">
      <c r="C336" s="47"/>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4"/>
    </row>
    <row r="337" spans="3:81" s="46" customFormat="1" x14ac:dyDescent="0.2">
      <c r="C337" s="47"/>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4"/>
    </row>
    <row r="338" spans="3:81" s="46" customFormat="1" x14ac:dyDescent="0.2">
      <c r="C338" s="47"/>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4"/>
    </row>
    <row r="339" spans="3:81" s="46" customFormat="1" x14ac:dyDescent="0.2">
      <c r="C339" s="47"/>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4"/>
    </row>
    <row r="340" spans="3:81" s="46" customFormat="1" x14ac:dyDescent="0.2">
      <c r="C340" s="47"/>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4"/>
    </row>
    <row r="341" spans="3:81" s="46" customFormat="1" x14ac:dyDescent="0.2">
      <c r="C341" s="47"/>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4"/>
    </row>
    <row r="342" spans="3:81" s="46" customFormat="1" x14ac:dyDescent="0.2">
      <c r="C342" s="47"/>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4"/>
    </row>
    <row r="343" spans="3:81" s="46" customFormat="1" x14ac:dyDescent="0.2">
      <c r="C343" s="47"/>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4"/>
    </row>
    <row r="344" spans="3:81" s="46" customFormat="1" x14ac:dyDescent="0.2">
      <c r="C344" s="47"/>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4"/>
    </row>
    <row r="345" spans="3:81" s="46" customFormat="1" x14ac:dyDescent="0.2">
      <c r="C345" s="47"/>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4"/>
    </row>
    <row r="346" spans="3:81" s="46" customFormat="1" x14ac:dyDescent="0.2">
      <c r="C346" s="47"/>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4"/>
    </row>
    <row r="347" spans="3:81" s="46" customFormat="1" x14ac:dyDescent="0.2">
      <c r="C347" s="47"/>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4"/>
    </row>
    <row r="348" spans="3:81" s="46" customFormat="1" x14ac:dyDescent="0.2">
      <c r="C348" s="47"/>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4"/>
    </row>
    <row r="349" spans="3:81" s="46" customFormat="1" x14ac:dyDescent="0.2">
      <c r="C349" s="47"/>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4"/>
    </row>
    <row r="350" spans="3:81" s="46" customFormat="1" x14ac:dyDescent="0.2">
      <c r="C350" s="47"/>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4"/>
    </row>
    <row r="351" spans="3:81" s="46" customFormat="1" x14ac:dyDescent="0.2">
      <c r="C351" s="47"/>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4"/>
    </row>
    <row r="352" spans="3:81" s="46" customFormat="1" x14ac:dyDescent="0.2">
      <c r="C352" s="47"/>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4"/>
    </row>
    <row r="353" spans="3:81" s="46" customFormat="1" x14ac:dyDescent="0.2">
      <c r="C353" s="47"/>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4"/>
    </row>
    <row r="354" spans="3:81" s="46" customFormat="1" x14ac:dyDescent="0.2">
      <c r="C354" s="47"/>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4"/>
    </row>
    <row r="355" spans="3:81" s="46" customFormat="1" x14ac:dyDescent="0.2">
      <c r="C355" s="47"/>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4"/>
    </row>
    <row r="356" spans="3:81" s="46" customFormat="1" x14ac:dyDescent="0.2">
      <c r="C356" s="47"/>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4"/>
    </row>
    <row r="357" spans="3:81" s="46" customFormat="1" x14ac:dyDescent="0.2">
      <c r="C357" s="47"/>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4"/>
    </row>
    <row r="358" spans="3:81" s="46" customFormat="1" x14ac:dyDescent="0.2">
      <c r="C358" s="47"/>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4"/>
    </row>
    <row r="359" spans="3:81" s="46" customFormat="1" x14ac:dyDescent="0.2">
      <c r="C359" s="47"/>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4"/>
    </row>
    <row r="360" spans="3:81" s="46" customFormat="1" x14ac:dyDescent="0.2">
      <c r="C360" s="47"/>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4"/>
    </row>
    <row r="361" spans="3:81" s="46" customFormat="1" x14ac:dyDescent="0.2">
      <c r="C361" s="47"/>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4"/>
    </row>
    <row r="362" spans="3:81" s="46" customFormat="1" x14ac:dyDescent="0.2">
      <c r="C362" s="47"/>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4"/>
    </row>
    <row r="363" spans="3:81" s="46" customFormat="1" x14ac:dyDescent="0.2">
      <c r="C363" s="47"/>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4"/>
    </row>
    <row r="364" spans="3:81" s="46" customFormat="1" x14ac:dyDescent="0.2">
      <c r="C364" s="47"/>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4"/>
    </row>
    <row r="365" spans="3:81" s="46" customFormat="1" x14ac:dyDescent="0.2">
      <c r="C365" s="47"/>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4"/>
    </row>
    <row r="366" spans="3:81" s="46" customFormat="1" x14ac:dyDescent="0.2">
      <c r="C366" s="47"/>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4"/>
    </row>
    <row r="367" spans="3:81" s="46" customFormat="1" x14ac:dyDescent="0.2">
      <c r="C367" s="47"/>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4"/>
    </row>
    <row r="368" spans="3:81" s="46" customFormat="1" x14ac:dyDescent="0.2">
      <c r="C368" s="47"/>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4"/>
    </row>
    <row r="369" spans="3:81" s="46" customFormat="1" x14ac:dyDescent="0.2">
      <c r="C369" s="47"/>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4"/>
    </row>
    <row r="370" spans="3:81" s="46" customFormat="1" x14ac:dyDescent="0.2">
      <c r="C370" s="47"/>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4"/>
    </row>
    <row r="371" spans="3:81" s="46" customFormat="1" x14ac:dyDescent="0.2">
      <c r="C371" s="47"/>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4"/>
    </row>
    <row r="372" spans="3:81" s="46" customFormat="1" x14ac:dyDescent="0.2">
      <c r="C372" s="47"/>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4"/>
    </row>
    <row r="373" spans="3:81" s="46" customFormat="1" x14ac:dyDescent="0.2">
      <c r="C373" s="47"/>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4"/>
    </row>
    <row r="374" spans="3:81" s="46" customFormat="1" x14ac:dyDescent="0.2">
      <c r="C374" s="47"/>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4"/>
    </row>
    <row r="375" spans="3:81" s="46" customFormat="1" x14ac:dyDescent="0.2">
      <c r="C375" s="47"/>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4"/>
    </row>
    <row r="376" spans="3:81" s="46" customFormat="1" x14ac:dyDescent="0.2">
      <c r="C376" s="47"/>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4"/>
    </row>
    <row r="377" spans="3:81" s="46" customFormat="1" x14ac:dyDescent="0.2">
      <c r="C377" s="47"/>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4"/>
    </row>
    <row r="378" spans="3:81" s="46" customFormat="1" x14ac:dyDescent="0.2">
      <c r="C378" s="47"/>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4"/>
    </row>
    <row r="379" spans="3:81" s="46" customFormat="1" x14ac:dyDescent="0.2">
      <c r="C379" s="47"/>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4"/>
    </row>
    <row r="380" spans="3:81" s="46" customFormat="1" x14ac:dyDescent="0.2">
      <c r="C380" s="47"/>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4"/>
    </row>
    <row r="381" spans="3:81" s="46" customFormat="1" x14ac:dyDescent="0.2">
      <c r="C381" s="47"/>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4"/>
    </row>
    <row r="382" spans="3:81" s="46" customFormat="1" x14ac:dyDescent="0.2">
      <c r="C382" s="47"/>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4"/>
    </row>
    <row r="383" spans="3:81" s="46" customFormat="1" x14ac:dyDescent="0.2">
      <c r="C383" s="47"/>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4"/>
    </row>
    <row r="384" spans="3:81" s="46" customFormat="1" x14ac:dyDescent="0.2">
      <c r="C384" s="47"/>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4"/>
    </row>
    <row r="385" spans="3:81" s="46" customFormat="1" x14ac:dyDescent="0.2">
      <c r="C385" s="47"/>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4"/>
    </row>
    <row r="386" spans="3:81" s="46" customFormat="1" x14ac:dyDescent="0.2">
      <c r="C386" s="47"/>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4"/>
    </row>
    <row r="387" spans="3:81" s="46" customFormat="1" x14ac:dyDescent="0.2">
      <c r="C387" s="47"/>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4"/>
    </row>
    <row r="388" spans="3:81" s="46" customFormat="1" x14ac:dyDescent="0.2">
      <c r="C388" s="47"/>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4"/>
    </row>
    <row r="389" spans="3:81" s="46" customFormat="1" x14ac:dyDescent="0.2">
      <c r="C389" s="47"/>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4"/>
    </row>
    <row r="390" spans="3:81" s="46" customFormat="1" x14ac:dyDescent="0.2">
      <c r="C390" s="47"/>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4"/>
    </row>
    <row r="391" spans="3:81" s="46" customFormat="1" x14ac:dyDescent="0.2">
      <c r="C391" s="47"/>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4"/>
    </row>
    <row r="392" spans="3:81" s="46" customFormat="1" x14ac:dyDescent="0.2">
      <c r="C392" s="47"/>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4"/>
    </row>
    <row r="393" spans="3:81" s="46" customFormat="1" x14ac:dyDescent="0.2">
      <c r="C393" s="47"/>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4"/>
    </row>
    <row r="394" spans="3:81" s="46" customFormat="1" x14ac:dyDescent="0.2">
      <c r="C394" s="47"/>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4"/>
    </row>
    <row r="395" spans="3:81" s="46" customFormat="1" x14ac:dyDescent="0.2">
      <c r="C395" s="47"/>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4"/>
    </row>
    <row r="396" spans="3:81" s="46" customFormat="1" x14ac:dyDescent="0.2">
      <c r="C396" s="47"/>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4"/>
    </row>
    <row r="397" spans="3:81" s="46" customFormat="1" x14ac:dyDescent="0.2">
      <c r="C397" s="47"/>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4"/>
    </row>
    <row r="398" spans="3:81" s="46" customFormat="1" x14ac:dyDescent="0.2">
      <c r="C398" s="47"/>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4"/>
    </row>
    <row r="399" spans="3:81" s="46" customFormat="1" x14ac:dyDescent="0.2">
      <c r="C399" s="47"/>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4"/>
    </row>
    <row r="400" spans="3:81" s="46" customFormat="1" x14ac:dyDescent="0.2">
      <c r="C400" s="47"/>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4"/>
    </row>
    <row r="401" spans="3:81" s="46" customFormat="1" x14ac:dyDescent="0.2">
      <c r="C401" s="4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4"/>
    </row>
    <row r="402" spans="3:81" s="46" customFormat="1" x14ac:dyDescent="0.2">
      <c r="C402" s="47"/>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4"/>
    </row>
    <row r="403" spans="3:81" s="46" customFormat="1" x14ac:dyDescent="0.2">
      <c r="C403" s="47"/>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4"/>
    </row>
    <row r="404" spans="3:81" s="46" customFormat="1" x14ac:dyDescent="0.2">
      <c r="C404" s="47"/>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4"/>
    </row>
    <row r="405" spans="3:81" s="46" customFormat="1" x14ac:dyDescent="0.2">
      <c r="C405" s="47"/>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4"/>
    </row>
    <row r="406" spans="3:81" s="46" customFormat="1" x14ac:dyDescent="0.2">
      <c r="C406" s="4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4"/>
    </row>
    <row r="407" spans="3:81" s="46" customFormat="1" x14ac:dyDescent="0.2">
      <c r="C407" s="47"/>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4"/>
    </row>
    <row r="408" spans="3:81" s="46" customFormat="1" x14ac:dyDescent="0.2">
      <c r="C408" s="47"/>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4"/>
    </row>
    <row r="409" spans="3:81" s="46" customFormat="1" x14ac:dyDescent="0.2">
      <c r="C409" s="47"/>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4"/>
    </row>
    <row r="410" spans="3:81" s="46" customFormat="1" x14ac:dyDescent="0.2">
      <c r="C410" s="47"/>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4"/>
    </row>
    <row r="411" spans="3:81" s="46" customFormat="1" x14ac:dyDescent="0.2">
      <c r="C411" s="47"/>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4"/>
    </row>
    <row r="412" spans="3:81" s="46" customFormat="1" x14ac:dyDescent="0.2">
      <c r="C412" s="47"/>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4"/>
    </row>
    <row r="413" spans="3:81" s="46" customFormat="1" x14ac:dyDescent="0.2">
      <c r="C413" s="47"/>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4"/>
    </row>
    <row r="414" spans="3:81" s="46" customFormat="1" x14ac:dyDescent="0.2">
      <c r="C414" s="47"/>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4"/>
    </row>
    <row r="415" spans="3:81" s="46" customFormat="1" x14ac:dyDescent="0.2">
      <c r="C415" s="47"/>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4"/>
    </row>
    <row r="416" spans="3:81" s="46" customFormat="1" x14ac:dyDescent="0.2">
      <c r="C416" s="47"/>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4"/>
    </row>
    <row r="417" spans="3:81" s="46" customFormat="1" x14ac:dyDescent="0.2">
      <c r="C417" s="47"/>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4"/>
    </row>
    <row r="418" spans="3:81" s="46" customFormat="1" x14ac:dyDescent="0.2">
      <c r="C418" s="47"/>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4"/>
    </row>
    <row r="419" spans="3:81" s="46" customFormat="1" x14ac:dyDescent="0.2">
      <c r="C419" s="47"/>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4"/>
    </row>
    <row r="420" spans="3:81" s="46" customFormat="1" x14ac:dyDescent="0.2">
      <c r="C420" s="47"/>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4"/>
    </row>
    <row r="421" spans="3:81" s="46" customFormat="1" x14ac:dyDescent="0.2">
      <c r="C421" s="47"/>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4"/>
    </row>
    <row r="422" spans="3:81" s="46" customFormat="1" x14ac:dyDescent="0.2">
      <c r="C422" s="47"/>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4"/>
    </row>
    <row r="423" spans="3:81" s="46" customFormat="1" x14ac:dyDescent="0.2">
      <c r="C423" s="47"/>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4"/>
    </row>
    <row r="424" spans="3:81" s="46" customFormat="1" x14ac:dyDescent="0.2">
      <c r="C424" s="47"/>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4"/>
    </row>
    <row r="425" spans="3:81" s="46" customFormat="1" x14ac:dyDescent="0.2">
      <c r="C425" s="47"/>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4"/>
    </row>
    <row r="426" spans="3:81" s="46" customFormat="1" x14ac:dyDescent="0.2">
      <c r="C426" s="47"/>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4"/>
    </row>
    <row r="427" spans="3:81" s="46" customFormat="1" x14ac:dyDescent="0.2">
      <c r="C427" s="47"/>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4"/>
    </row>
    <row r="428" spans="3:81" s="46" customFormat="1" x14ac:dyDescent="0.2">
      <c r="C428" s="47"/>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4"/>
    </row>
    <row r="429" spans="3:81" s="46" customFormat="1" x14ac:dyDescent="0.2">
      <c r="C429" s="47"/>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4"/>
    </row>
    <row r="430" spans="3:81" s="46" customFormat="1" x14ac:dyDescent="0.2">
      <c r="C430" s="47"/>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4"/>
    </row>
    <row r="431" spans="3:81" s="46" customFormat="1" x14ac:dyDescent="0.2">
      <c r="C431" s="47"/>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4"/>
    </row>
    <row r="432" spans="3:81" s="46" customFormat="1" x14ac:dyDescent="0.2">
      <c r="C432" s="47"/>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4"/>
    </row>
    <row r="433" spans="3:81" s="46" customFormat="1" x14ac:dyDescent="0.2">
      <c r="C433" s="47"/>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4"/>
    </row>
    <row r="434" spans="3:81" s="46" customFormat="1" x14ac:dyDescent="0.2">
      <c r="C434" s="47"/>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4"/>
    </row>
    <row r="435" spans="3:81" s="46" customFormat="1" x14ac:dyDescent="0.2">
      <c r="C435" s="47"/>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4"/>
    </row>
    <row r="436" spans="3:81" s="46" customFormat="1" x14ac:dyDescent="0.2">
      <c r="C436" s="47"/>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4"/>
    </row>
    <row r="437" spans="3:81" s="46" customFormat="1" x14ac:dyDescent="0.2">
      <c r="C437" s="47"/>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4"/>
    </row>
    <row r="438" spans="3:81" s="46" customFormat="1" x14ac:dyDescent="0.2">
      <c r="C438" s="47"/>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4"/>
    </row>
    <row r="439" spans="3:81" s="46" customFormat="1" x14ac:dyDescent="0.2">
      <c r="C439" s="47"/>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4"/>
    </row>
    <row r="440" spans="3:81" s="46" customFormat="1" x14ac:dyDescent="0.2">
      <c r="C440" s="47"/>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4"/>
    </row>
    <row r="441" spans="3:81" s="46" customFormat="1" x14ac:dyDescent="0.2">
      <c r="C441" s="47"/>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4"/>
    </row>
    <row r="442" spans="3:81" s="46" customFormat="1" x14ac:dyDescent="0.2">
      <c r="C442" s="47"/>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4"/>
    </row>
    <row r="443" spans="3:81" s="46" customFormat="1" x14ac:dyDescent="0.2">
      <c r="C443" s="47"/>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4"/>
    </row>
    <row r="444" spans="3:81" s="46" customFormat="1" x14ac:dyDescent="0.2">
      <c r="C444" s="47"/>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4"/>
    </row>
    <row r="445" spans="3:81" s="46" customFormat="1" x14ac:dyDescent="0.2">
      <c r="C445" s="47"/>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4"/>
    </row>
    <row r="446" spans="3:81" s="46" customFormat="1" x14ac:dyDescent="0.2">
      <c r="C446" s="47"/>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4"/>
    </row>
    <row r="447" spans="3:81" s="46" customFormat="1" x14ac:dyDescent="0.2">
      <c r="C447" s="47"/>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4"/>
    </row>
    <row r="448" spans="3:81" s="46" customFormat="1" x14ac:dyDescent="0.2">
      <c r="C448" s="47"/>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4"/>
    </row>
    <row r="449" spans="3:81" s="46" customFormat="1" x14ac:dyDescent="0.2">
      <c r="C449" s="47"/>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4"/>
    </row>
    <row r="450" spans="3:81" s="46" customFormat="1" x14ac:dyDescent="0.2">
      <c r="C450" s="47"/>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4"/>
    </row>
    <row r="451" spans="3:81" s="46" customFormat="1" x14ac:dyDescent="0.2">
      <c r="C451" s="47"/>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4"/>
    </row>
    <row r="452" spans="3:81" s="46" customFormat="1" x14ac:dyDescent="0.2">
      <c r="C452" s="47"/>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4"/>
    </row>
    <row r="453" spans="3:81" s="46" customFormat="1" x14ac:dyDescent="0.2">
      <c r="C453" s="47"/>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4"/>
    </row>
    <row r="454" spans="3:81" s="46" customFormat="1" x14ac:dyDescent="0.2">
      <c r="C454" s="47"/>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4"/>
    </row>
    <row r="455" spans="3:81" s="46" customFormat="1" x14ac:dyDescent="0.2">
      <c r="C455" s="47"/>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4"/>
    </row>
    <row r="456" spans="3:81" s="46" customFormat="1" x14ac:dyDescent="0.2">
      <c r="C456" s="47"/>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4"/>
    </row>
    <row r="457" spans="3:81" s="46" customFormat="1" x14ac:dyDescent="0.2">
      <c r="C457" s="47"/>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4"/>
    </row>
    <row r="458" spans="3:81" s="46" customFormat="1" x14ac:dyDescent="0.2">
      <c r="C458" s="47"/>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4"/>
    </row>
    <row r="459" spans="3:81" s="46" customFormat="1" x14ac:dyDescent="0.2">
      <c r="C459" s="47"/>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4"/>
    </row>
    <row r="460" spans="3:81" s="46" customFormat="1" x14ac:dyDescent="0.2">
      <c r="C460" s="47"/>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4"/>
    </row>
    <row r="461" spans="3:81" s="46" customFormat="1" x14ac:dyDescent="0.2">
      <c r="C461" s="47"/>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4"/>
    </row>
    <row r="462" spans="3:81" s="46" customFormat="1" x14ac:dyDescent="0.2">
      <c r="C462" s="47"/>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4"/>
    </row>
    <row r="463" spans="3:81" s="46" customFormat="1" x14ac:dyDescent="0.2">
      <c r="C463" s="47"/>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4"/>
    </row>
    <row r="464" spans="3:81" s="46" customFormat="1" x14ac:dyDescent="0.2">
      <c r="C464" s="47"/>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4"/>
    </row>
    <row r="465" spans="3:81" s="46" customFormat="1" x14ac:dyDescent="0.2">
      <c r="C465" s="47"/>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4"/>
    </row>
    <row r="466" spans="3:81" s="46" customFormat="1" x14ac:dyDescent="0.2">
      <c r="C466" s="47"/>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4"/>
    </row>
    <row r="467" spans="3:81" s="46" customFormat="1" x14ac:dyDescent="0.2">
      <c r="C467" s="47"/>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4"/>
    </row>
    <row r="468" spans="3:81" s="46" customFormat="1" x14ac:dyDescent="0.2">
      <c r="C468" s="47"/>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4"/>
    </row>
    <row r="469" spans="3:81" s="46" customFormat="1" x14ac:dyDescent="0.2">
      <c r="C469" s="47"/>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4"/>
    </row>
    <row r="470" spans="3:81" s="46" customFormat="1" x14ac:dyDescent="0.2">
      <c r="C470" s="47"/>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4"/>
    </row>
    <row r="471" spans="3:81" s="46" customFormat="1" x14ac:dyDescent="0.2">
      <c r="C471" s="47"/>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4"/>
    </row>
    <row r="472" spans="3:81" s="46" customFormat="1" x14ac:dyDescent="0.2">
      <c r="C472" s="47"/>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4"/>
    </row>
    <row r="473" spans="3:81" s="46" customFormat="1" x14ac:dyDescent="0.2">
      <c r="C473" s="47"/>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4"/>
    </row>
    <row r="474" spans="3:81" s="46" customFormat="1" x14ac:dyDescent="0.2">
      <c r="C474" s="47"/>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4"/>
    </row>
    <row r="475" spans="3:81" s="46" customFormat="1" x14ac:dyDescent="0.2">
      <c r="C475" s="47"/>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4"/>
    </row>
    <row r="476" spans="3:81" s="46" customFormat="1" x14ac:dyDescent="0.2">
      <c r="C476" s="47"/>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4"/>
    </row>
    <row r="477" spans="3:81" s="46" customFormat="1" x14ac:dyDescent="0.2">
      <c r="C477" s="47"/>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4"/>
    </row>
    <row r="478" spans="3:81" s="46" customFormat="1" x14ac:dyDescent="0.2">
      <c r="C478" s="47"/>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4"/>
    </row>
    <row r="479" spans="3:81" s="46" customFormat="1" x14ac:dyDescent="0.2">
      <c r="C479" s="47"/>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4"/>
    </row>
    <row r="480" spans="3:81" s="46" customFormat="1" x14ac:dyDescent="0.2">
      <c r="C480" s="47"/>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4"/>
    </row>
    <row r="481" spans="3:81" s="46" customFormat="1" x14ac:dyDescent="0.2">
      <c r="C481" s="47"/>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4"/>
    </row>
    <row r="482" spans="3:81" s="46" customFormat="1" x14ac:dyDescent="0.2">
      <c r="C482" s="47"/>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4"/>
    </row>
    <row r="483" spans="3:81" s="46" customFormat="1" x14ac:dyDescent="0.2">
      <c r="C483" s="47"/>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4"/>
    </row>
    <row r="484" spans="3:81" s="46" customFormat="1" x14ac:dyDescent="0.2">
      <c r="C484" s="47"/>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4"/>
    </row>
    <row r="485" spans="3:81" s="46" customFormat="1" x14ac:dyDescent="0.2">
      <c r="C485" s="47"/>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4"/>
    </row>
    <row r="486" spans="3:81" s="46" customFormat="1" x14ac:dyDescent="0.2">
      <c r="C486" s="47"/>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4"/>
    </row>
    <row r="487" spans="3:81" s="46" customFormat="1" x14ac:dyDescent="0.2">
      <c r="C487" s="47"/>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4"/>
    </row>
    <row r="488" spans="3:81" s="46" customFormat="1" x14ac:dyDescent="0.2">
      <c r="C488" s="47"/>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4"/>
    </row>
    <row r="489" spans="3:81" s="46" customFormat="1" x14ac:dyDescent="0.2">
      <c r="C489" s="47"/>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4"/>
    </row>
    <row r="490" spans="3:81" s="46" customFormat="1" x14ac:dyDescent="0.2">
      <c r="C490" s="47"/>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4"/>
    </row>
    <row r="491" spans="3:81" s="46" customFormat="1" x14ac:dyDescent="0.2">
      <c r="C491" s="47"/>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4"/>
    </row>
    <row r="492" spans="3:81" s="46" customFormat="1" x14ac:dyDescent="0.2">
      <c r="C492" s="47"/>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4"/>
    </row>
    <row r="493" spans="3:81" s="46" customFormat="1" x14ac:dyDescent="0.2">
      <c r="C493" s="47"/>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4"/>
    </row>
    <row r="494" spans="3:81" s="46" customFormat="1" x14ac:dyDescent="0.2">
      <c r="C494" s="47"/>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4"/>
    </row>
    <row r="495" spans="3:81" s="46" customFormat="1" x14ac:dyDescent="0.2">
      <c r="C495" s="47"/>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4"/>
    </row>
    <row r="496" spans="3:81" s="46" customFormat="1" x14ac:dyDescent="0.2">
      <c r="C496" s="47"/>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4"/>
    </row>
    <row r="497" spans="3:81" s="46" customFormat="1" x14ac:dyDescent="0.2">
      <c r="C497" s="47"/>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4"/>
    </row>
    <row r="498" spans="3:81" s="46" customFormat="1" x14ac:dyDescent="0.2">
      <c r="C498" s="47"/>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4"/>
    </row>
    <row r="499" spans="3:81" s="46" customFormat="1" x14ac:dyDescent="0.2">
      <c r="C499" s="47"/>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4"/>
    </row>
    <row r="500" spans="3:81" s="46" customFormat="1" x14ac:dyDescent="0.2">
      <c r="C500" s="47"/>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4"/>
    </row>
    <row r="501" spans="3:81" s="46" customFormat="1" x14ac:dyDescent="0.2">
      <c r="C501" s="47"/>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4"/>
    </row>
    <row r="502" spans="3:81" s="46" customFormat="1" x14ac:dyDescent="0.2">
      <c r="C502" s="47"/>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4"/>
    </row>
    <row r="503" spans="3:81" s="46" customFormat="1" x14ac:dyDescent="0.2">
      <c r="C503" s="47"/>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4"/>
    </row>
    <row r="504" spans="3:81" s="46" customFormat="1" x14ac:dyDescent="0.2">
      <c r="C504" s="47"/>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4"/>
    </row>
    <row r="505" spans="3:81" s="46" customFormat="1" x14ac:dyDescent="0.2">
      <c r="C505" s="47"/>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4"/>
    </row>
    <row r="506" spans="3:81" s="46" customFormat="1" x14ac:dyDescent="0.2">
      <c r="C506" s="47"/>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4"/>
    </row>
    <row r="507" spans="3:81" s="46" customFormat="1" x14ac:dyDescent="0.2">
      <c r="C507" s="47"/>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4"/>
    </row>
    <row r="508" spans="3:81" s="46" customFormat="1" x14ac:dyDescent="0.2">
      <c r="C508" s="47"/>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4"/>
    </row>
    <row r="509" spans="3:81" s="46" customFormat="1" x14ac:dyDescent="0.2">
      <c r="C509" s="47"/>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4"/>
    </row>
    <row r="510" spans="3:81" s="46" customFormat="1" x14ac:dyDescent="0.2">
      <c r="C510" s="47"/>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4"/>
    </row>
    <row r="511" spans="3:81" s="46" customFormat="1" x14ac:dyDescent="0.2">
      <c r="C511" s="47"/>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4"/>
    </row>
    <row r="512" spans="3:81" s="46" customFormat="1" x14ac:dyDescent="0.2">
      <c r="C512" s="47"/>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4"/>
    </row>
    <row r="513" spans="3:81" s="46" customFormat="1" x14ac:dyDescent="0.2">
      <c r="C513" s="47"/>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4"/>
    </row>
    <row r="514" spans="3:81" s="46" customFormat="1" x14ac:dyDescent="0.2">
      <c r="C514" s="47"/>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4"/>
    </row>
    <row r="515" spans="3:81" s="46" customFormat="1" x14ac:dyDescent="0.2">
      <c r="C515" s="47"/>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4"/>
    </row>
    <row r="516" spans="3:81" s="46" customFormat="1" x14ac:dyDescent="0.2">
      <c r="C516" s="47"/>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4"/>
    </row>
    <row r="517" spans="3:81" s="46" customFormat="1" x14ac:dyDescent="0.2">
      <c r="C517" s="47"/>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4"/>
    </row>
    <row r="518" spans="3:81" s="46" customFormat="1" x14ac:dyDescent="0.2">
      <c r="C518" s="47"/>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4"/>
    </row>
    <row r="519" spans="3:81" s="46" customFormat="1" x14ac:dyDescent="0.2">
      <c r="C519" s="47"/>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4"/>
    </row>
    <row r="520" spans="3:81" s="46" customFormat="1" x14ac:dyDescent="0.2">
      <c r="C520" s="47"/>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4"/>
    </row>
    <row r="521" spans="3:81" s="46" customFormat="1" x14ac:dyDescent="0.2">
      <c r="C521" s="47"/>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4"/>
    </row>
    <row r="522" spans="3:81" s="46" customFormat="1" x14ac:dyDescent="0.2">
      <c r="C522" s="47"/>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4"/>
    </row>
    <row r="523" spans="3:81" s="46" customFormat="1" x14ac:dyDescent="0.2">
      <c r="C523" s="47"/>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4"/>
    </row>
    <row r="524" spans="3:81" s="46" customFormat="1" x14ac:dyDescent="0.2">
      <c r="C524" s="47"/>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4"/>
    </row>
    <row r="525" spans="3:81" s="46" customFormat="1" x14ac:dyDescent="0.2">
      <c r="C525" s="47"/>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4"/>
    </row>
    <row r="526" spans="3:81" s="46" customFormat="1" x14ac:dyDescent="0.2">
      <c r="C526" s="47"/>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4"/>
    </row>
    <row r="527" spans="3:81" s="46" customFormat="1" x14ac:dyDescent="0.2">
      <c r="C527" s="47"/>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4"/>
    </row>
    <row r="528" spans="3:81" s="46" customFormat="1" x14ac:dyDescent="0.2">
      <c r="C528" s="47"/>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4"/>
    </row>
    <row r="529" spans="3:81" s="46" customFormat="1" x14ac:dyDescent="0.2">
      <c r="C529" s="47"/>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4"/>
    </row>
    <row r="530" spans="3:81" s="46" customFormat="1" x14ac:dyDescent="0.2">
      <c r="C530" s="47"/>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4"/>
    </row>
    <row r="531" spans="3:81" s="46" customFormat="1" x14ac:dyDescent="0.2">
      <c r="C531" s="47"/>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4"/>
    </row>
    <row r="532" spans="3:81" s="46" customFormat="1" x14ac:dyDescent="0.2">
      <c r="C532" s="47"/>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4"/>
    </row>
    <row r="533" spans="3:81" s="46" customFormat="1" x14ac:dyDescent="0.2">
      <c r="C533" s="47"/>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4"/>
    </row>
    <row r="534" spans="3:81" s="46" customFormat="1" x14ac:dyDescent="0.2">
      <c r="C534" s="47"/>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4"/>
    </row>
    <row r="535" spans="3:81" s="46" customFormat="1" x14ac:dyDescent="0.2">
      <c r="C535" s="47"/>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4"/>
    </row>
    <row r="536" spans="3:81" s="46" customFormat="1" x14ac:dyDescent="0.2">
      <c r="C536" s="47"/>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4"/>
    </row>
    <row r="537" spans="3:81" s="46" customFormat="1" x14ac:dyDescent="0.2">
      <c r="C537" s="47"/>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4"/>
    </row>
    <row r="538" spans="3:81" s="46" customFormat="1" x14ac:dyDescent="0.2">
      <c r="C538" s="47"/>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4"/>
    </row>
    <row r="539" spans="3:81" s="46" customFormat="1" x14ac:dyDescent="0.2">
      <c r="C539" s="47"/>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4"/>
    </row>
    <row r="540" spans="3:81" s="46" customFormat="1" x14ac:dyDescent="0.2">
      <c r="C540" s="47"/>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4"/>
    </row>
    <row r="541" spans="3:81" s="46" customFormat="1" x14ac:dyDescent="0.2">
      <c r="C541" s="47"/>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4"/>
    </row>
    <row r="542" spans="3:81" s="46" customFormat="1" x14ac:dyDescent="0.2">
      <c r="C542" s="47"/>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4"/>
    </row>
    <row r="543" spans="3:81" s="46" customFormat="1" x14ac:dyDescent="0.2">
      <c r="C543" s="47"/>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4"/>
    </row>
    <row r="544" spans="3:81" s="46" customFormat="1" x14ac:dyDescent="0.2">
      <c r="C544" s="47"/>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4"/>
    </row>
    <row r="545" spans="3:81" s="46" customFormat="1" x14ac:dyDescent="0.2">
      <c r="C545" s="47"/>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4"/>
    </row>
    <row r="546" spans="3:81" s="46" customFormat="1" x14ac:dyDescent="0.2">
      <c r="C546" s="47"/>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4"/>
    </row>
    <row r="547" spans="3:81" s="46" customFormat="1" x14ac:dyDescent="0.2">
      <c r="C547" s="47"/>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4"/>
    </row>
    <row r="548" spans="3:81" s="46" customFormat="1" x14ac:dyDescent="0.2">
      <c r="C548" s="47"/>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4"/>
    </row>
    <row r="549" spans="3:81" s="46" customFormat="1" x14ac:dyDescent="0.2">
      <c r="C549" s="47"/>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4"/>
    </row>
    <row r="550" spans="3:81" s="46" customFormat="1" x14ac:dyDescent="0.2">
      <c r="C550" s="47"/>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4"/>
    </row>
    <row r="551" spans="3:81" s="46" customFormat="1" x14ac:dyDescent="0.2">
      <c r="C551" s="47"/>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4"/>
    </row>
    <row r="552" spans="3:81" s="46" customFormat="1" x14ac:dyDescent="0.2">
      <c r="C552" s="47"/>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4"/>
    </row>
    <row r="553" spans="3:81" s="46" customFormat="1" x14ac:dyDescent="0.2">
      <c r="C553" s="47"/>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4"/>
    </row>
    <row r="554" spans="3:81" s="46" customFormat="1" x14ac:dyDescent="0.2">
      <c r="C554" s="47"/>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4"/>
    </row>
    <row r="555" spans="3:81" s="46" customFormat="1" x14ac:dyDescent="0.2">
      <c r="C555" s="47"/>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4"/>
    </row>
    <row r="556" spans="3:81" s="46" customFormat="1" x14ac:dyDescent="0.2">
      <c r="C556" s="47"/>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4"/>
    </row>
    <row r="557" spans="3:81" s="46" customFormat="1" x14ac:dyDescent="0.2">
      <c r="C557" s="47"/>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4"/>
    </row>
    <row r="558" spans="3:81" s="46" customFormat="1" x14ac:dyDescent="0.2">
      <c r="C558" s="47"/>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4"/>
    </row>
    <row r="559" spans="3:81" s="46" customFormat="1" x14ac:dyDescent="0.2">
      <c r="C559" s="47"/>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4"/>
    </row>
    <row r="560" spans="3:81" s="46" customFormat="1" x14ac:dyDescent="0.2">
      <c r="C560" s="47"/>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4"/>
    </row>
    <row r="561" spans="3:81" s="46" customFormat="1" x14ac:dyDescent="0.2">
      <c r="C561" s="47"/>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4"/>
    </row>
    <row r="562" spans="3:81" s="46" customFormat="1" x14ac:dyDescent="0.2">
      <c r="C562" s="47"/>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4"/>
    </row>
    <row r="563" spans="3:81" s="46" customFormat="1" x14ac:dyDescent="0.2">
      <c r="C563" s="47"/>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4"/>
    </row>
    <row r="564" spans="3:81" s="46" customFormat="1" x14ac:dyDescent="0.2">
      <c r="C564" s="47"/>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4"/>
    </row>
    <row r="565" spans="3:81" s="46" customFormat="1" x14ac:dyDescent="0.2">
      <c r="C565" s="47"/>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4"/>
    </row>
    <row r="566" spans="3:81" s="46" customFormat="1" x14ac:dyDescent="0.2">
      <c r="C566" s="47"/>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4"/>
    </row>
    <row r="567" spans="3:81" s="46" customFormat="1" x14ac:dyDescent="0.2">
      <c r="C567" s="47"/>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4"/>
    </row>
    <row r="568" spans="3:81" s="46" customFormat="1" x14ac:dyDescent="0.2">
      <c r="C568" s="47"/>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4"/>
    </row>
    <row r="569" spans="3:81" s="46" customFormat="1" x14ac:dyDescent="0.2">
      <c r="C569" s="47"/>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4"/>
    </row>
    <row r="570" spans="3:81" s="46" customFormat="1" x14ac:dyDescent="0.2">
      <c r="C570" s="47"/>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4"/>
    </row>
    <row r="571" spans="3:81" s="46" customFormat="1" x14ac:dyDescent="0.2">
      <c r="C571" s="47"/>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4"/>
    </row>
    <row r="572" spans="3:81" s="46" customFormat="1" x14ac:dyDescent="0.2">
      <c r="C572" s="47"/>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4"/>
    </row>
    <row r="573" spans="3:81" s="46" customFormat="1" x14ac:dyDescent="0.2">
      <c r="C573" s="47"/>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4"/>
    </row>
    <row r="574" spans="3:81" s="46" customFormat="1" x14ac:dyDescent="0.2">
      <c r="C574" s="47"/>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4"/>
    </row>
    <row r="575" spans="3:81" s="46" customFormat="1" x14ac:dyDescent="0.2">
      <c r="C575" s="47"/>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4"/>
    </row>
    <row r="576" spans="3:81" s="46" customFormat="1" x14ac:dyDescent="0.2">
      <c r="C576" s="47"/>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4"/>
    </row>
    <row r="577" spans="3:81" s="46" customFormat="1" x14ac:dyDescent="0.2">
      <c r="C577" s="47"/>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4"/>
    </row>
    <row r="578" spans="3:81" s="46" customFormat="1" x14ac:dyDescent="0.2">
      <c r="C578" s="47"/>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4"/>
    </row>
    <row r="579" spans="3:81" s="46" customFormat="1" x14ac:dyDescent="0.2">
      <c r="C579" s="47"/>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4"/>
    </row>
    <row r="580" spans="3:81" s="46" customFormat="1" x14ac:dyDescent="0.2">
      <c r="C580" s="47"/>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4"/>
    </row>
    <row r="581" spans="3:81" s="46" customFormat="1" x14ac:dyDescent="0.2">
      <c r="C581" s="47"/>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4"/>
    </row>
    <row r="582" spans="3:81" s="46" customFormat="1" x14ac:dyDescent="0.2">
      <c r="C582" s="47"/>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4"/>
    </row>
    <row r="583" spans="3:81" s="46" customFormat="1" x14ac:dyDescent="0.2">
      <c r="C583" s="47"/>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4"/>
    </row>
    <row r="584" spans="3:81" s="46" customFormat="1" x14ac:dyDescent="0.2">
      <c r="C584" s="47"/>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4"/>
    </row>
    <row r="585" spans="3:81" s="46" customFormat="1" x14ac:dyDescent="0.2">
      <c r="C585" s="47"/>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4"/>
    </row>
    <row r="586" spans="3:81" s="46" customFormat="1" x14ac:dyDescent="0.2">
      <c r="C586" s="47"/>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4"/>
    </row>
    <row r="587" spans="3:81" s="46" customFormat="1" x14ac:dyDescent="0.2">
      <c r="C587" s="47"/>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4"/>
    </row>
    <row r="588" spans="3:81" s="46" customFormat="1" x14ac:dyDescent="0.2">
      <c r="C588" s="47"/>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4"/>
    </row>
    <row r="589" spans="3:81" s="46" customFormat="1" x14ac:dyDescent="0.2">
      <c r="C589" s="47"/>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4"/>
    </row>
    <row r="590" spans="3:81" s="46" customFormat="1" x14ac:dyDescent="0.2">
      <c r="C590" s="47"/>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4"/>
    </row>
    <row r="591" spans="3:81" s="46" customFormat="1" x14ac:dyDescent="0.2">
      <c r="C591" s="47"/>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4"/>
    </row>
    <row r="592" spans="3:81" s="46" customFormat="1" x14ac:dyDescent="0.2">
      <c r="C592" s="47"/>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4"/>
    </row>
    <row r="593" spans="3:81" s="46" customFormat="1" x14ac:dyDescent="0.2">
      <c r="C593" s="47"/>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4"/>
    </row>
    <row r="594" spans="3:81" s="46" customFormat="1" x14ac:dyDescent="0.2">
      <c r="C594" s="47"/>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4"/>
    </row>
    <row r="595" spans="3:81" s="46" customFormat="1" x14ac:dyDescent="0.2">
      <c r="C595" s="47"/>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4"/>
    </row>
    <row r="596" spans="3:81" s="46" customFormat="1" x14ac:dyDescent="0.2">
      <c r="C596" s="47"/>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4"/>
    </row>
    <row r="597" spans="3:81" s="46" customFormat="1" x14ac:dyDescent="0.2">
      <c r="C597" s="47"/>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4"/>
    </row>
    <row r="598" spans="3:81" s="46" customFormat="1" x14ac:dyDescent="0.2">
      <c r="C598" s="47"/>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4"/>
    </row>
    <row r="599" spans="3:81" s="46" customFormat="1" x14ac:dyDescent="0.2">
      <c r="C599" s="47"/>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4"/>
    </row>
    <row r="600" spans="3:81" s="46" customFormat="1" x14ac:dyDescent="0.2">
      <c r="C600" s="47"/>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4"/>
    </row>
    <row r="601" spans="3:81" s="46" customFormat="1" x14ac:dyDescent="0.2">
      <c r="C601" s="47"/>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4"/>
    </row>
    <row r="602" spans="3:81" s="46" customFormat="1" x14ac:dyDescent="0.2">
      <c r="C602" s="47"/>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4"/>
    </row>
    <row r="603" spans="3:81" s="46" customFormat="1" x14ac:dyDescent="0.2">
      <c r="C603" s="47"/>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4"/>
    </row>
    <row r="604" spans="3:81" s="46" customFormat="1" x14ac:dyDescent="0.2">
      <c r="C604" s="47"/>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c r="CC604" s="44"/>
    </row>
    <row r="605" spans="3:81" s="46" customFormat="1" x14ac:dyDescent="0.2">
      <c r="C605" s="47"/>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4"/>
    </row>
    <row r="606" spans="3:81" s="46" customFormat="1" x14ac:dyDescent="0.2">
      <c r="C606" s="47"/>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4"/>
    </row>
    <row r="607" spans="3:81" s="46" customFormat="1" x14ac:dyDescent="0.2">
      <c r="C607" s="47"/>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c r="CC607" s="44"/>
    </row>
    <row r="608" spans="3:81" s="46" customFormat="1" x14ac:dyDescent="0.2">
      <c r="C608" s="47"/>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4"/>
    </row>
    <row r="609" spans="3:81" s="46" customFormat="1" x14ac:dyDescent="0.2">
      <c r="C609" s="47"/>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4"/>
    </row>
    <row r="610" spans="3:81" s="46" customFormat="1" x14ac:dyDescent="0.2">
      <c r="C610" s="47"/>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c r="CC610" s="44"/>
    </row>
    <row r="611" spans="3:81" s="46" customFormat="1" x14ac:dyDescent="0.2">
      <c r="C611" s="47"/>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c r="CC611" s="44"/>
    </row>
    <row r="612" spans="3:81" s="46" customFormat="1" x14ac:dyDescent="0.2">
      <c r="C612" s="47"/>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c r="CC612" s="44"/>
    </row>
    <row r="613" spans="3:81" s="46" customFormat="1" x14ac:dyDescent="0.2">
      <c r="C613" s="47"/>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c r="CC613" s="44"/>
    </row>
    <row r="614" spans="3:81" s="46" customFormat="1" x14ac:dyDescent="0.2">
      <c r="C614" s="47"/>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c r="CC614" s="44"/>
    </row>
    <row r="615" spans="3:81" s="46" customFormat="1" x14ac:dyDescent="0.2">
      <c r="C615" s="47"/>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c r="CC615" s="44"/>
    </row>
    <row r="616" spans="3:81" s="46" customFormat="1" x14ac:dyDescent="0.2">
      <c r="C616" s="47"/>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c r="CC616" s="44"/>
    </row>
    <row r="617" spans="3:81" s="46" customFormat="1" x14ac:dyDescent="0.2">
      <c r="C617" s="47"/>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c r="CC617" s="44"/>
    </row>
    <row r="618" spans="3:81" s="46" customFormat="1" x14ac:dyDescent="0.2">
      <c r="C618" s="47"/>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c r="CC618" s="44"/>
    </row>
    <row r="619" spans="3:81" s="46" customFormat="1" x14ac:dyDescent="0.2">
      <c r="C619" s="47"/>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c r="CC619" s="44"/>
    </row>
    <row r="620" spans="3:81" s="46" customFormat="1" x14ac:dyDescent="0.2">
      <c r="C620" s="47"/>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c r="CC620" s="44"/>
    </row>
    <row r="621" spans="3:81" s="46" customFormat="1" x14ac:dyDescent="0.2">
      <c r="C621" s="47"/>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c r="CC621" s="44"/>
    </row>
    <row r="622" spans="3:81" s="46" customFormat="1" x14ac:dyDescent="0.2">
      <c r="C622" s="47"/>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c r="CC622" s="44"/>
    </row>
    <row r="623" spans="3:81" s="46" customFormat="1" x14ac:dyDescent="0.2">
      <c r="C623" s="47"/>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c r="CC623" s="44"/>
    </row>
    <row r="624" spans="3:81" s="46" customFormat="1" x14ac:dyDescent="0.2">
      <c r="C624" s="47"/>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c r="CC624" s="44"/>
    </row>
    <row r="625" spans="3:85" s="46" customFormat="1" x14ac:dyDescent="0.2">
      <c r="C625" s="47"/>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c r="CC625" s="44"/>
    </row>
    <row r="626" spans="3:85" s="46" customFormat="1" x14ac:dyDescent="0.2">
      <c r="C626" s="47"/>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c r="CC626" s="44"/>
    </row>
    <row r="627" spans="3:85" s="46" customFormat="1" x14ac:dyDescent="0.2">
      <c r="C627" s="47"/>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c r="CC627" s="44"/>
    </row>
    <row r="628" spans="3:85" s="46" customFormat="1" x14ac:dyDescent="0.2">
      <c r="C628" s="47"/>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c r="CC628" s="44"/>
    </row>
    <row r="629" spans="3:85" s="46" customFormat="1" x14ac:dyDescent="0.2">
      <c r="C629" s="47"/>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4"/>
    </row>
    <row r="630" spans="3:85" s="46" customFormat="1" x14ac:dyDescent="0.2">
      <c r="C630" s="47"/>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4"/>
    </row>
    <row r="631" spans="3:85" s="46" customFormat="1" x14ac:dyDescent="0.2">
      <c r="C631" s="47"/>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4"/>
    </row>
    <row r="632" spans="3:85" s="46" customFormat="1" x14ac:dyDescent="0.2">
      <c r="C632" s="47"/>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4"/>
    </row>
    <row r="633" spans="3:85" s="46" customFormat="1" x14ac:dyDescent="0.2">
      <c r="C633" s="47"/>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4"/>
    </row>
    <row r="634" spans="3:85" s="46" customFormat="1" x14ac:dyDescent="0.2">
      <c r="C634" s="47"/>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4"/>
    </row>
    <row r="635" spans="3:85" s="46" customFormat="1" x14ac:dyDescent="0.2">
      <c r="C635" s="47"/>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c r="CC635" s="44"/>
      <c r="CD635" s="23"/>
      <c r="CE635" s="23"/>
    </row>
    <row r="636" spans="3:85" s="46" customFormat="1" x14ac:dyDescent="0.2">
      <c r="C636" s="47"/>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4"/>
      <c r="CD636" s="23"/>
      <c r="CE636" s="23"/>
    </row>
    <row r="637" spans="3:85" s="46" customFormat="1" x14ac:dyDescent="0.2">
      <c r="C637" s="47"/>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c r="CC637" s="44"/>
      <c r="CD637" s="23"/>
      <c r="CE637" s="23"/>
      <c r="CF637" s="23"/>
      <c r="CG637" s="23"/>
    </row>
    <row r="638" spans="3:85" s="46" customFormat="1" x14ac:dyDescent="0.2">
      <c r="C638" s="47"/>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c r="CC638" s="44"/>
      <c r="CD638" s="23"/>
      <c r="CE638" s="23"/>
      <c r="CF638" s="23"/>
      <c r="CG638" s="23"/>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disablePrompts="1"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Žiadosti o príspevok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28575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E603"/>
  <sheetViews>
    <sheetView view="pageBreakPreview" zoomScaleNormal="100" zoomScaleSheetLayoutView="100" workbookViewId="0">
      <selection activeCell="AI2" sqref="AI2"/>
    </sheetView>
  </sheetViews>
  <sheetFormatPr defaultColWidth="9.140625" defaultRowHeight="12.75" x14ac:dyDescent="0.2"/>
  <cols>
    <col min="1" max="1" width="4.140625" style="46" customWidth="1"/>
    <col min="2" max="2" width="0.7109375" style="46" customWidth="1"/>
    <col min="3" max="3" width="0.7109375" style="47" customWidth="1"/>
    <col min="4" max="4" width="2.28515625" style="48" customWidth="1"/>
    <col min="5" max="5" width="0.7109375" style="48" customWidth="1"/>
    <col min="6" max="6" width="2.28515625" style="48" customWidth="1"/>
    <col min="7" max="7" width="0.7109375" style="48" customWidth="1"/>
    <col min="8" max="8" width="2.28515625" style="48" customWidth="1"/>
    <col min="9" max="9" width="0.7109375" style="48" customWidth="1"/>
    <col min="10" max="10" width="2.28515625" style="48" customWidth="1"/>
    <col min="11" max="11" width="0.7109375" style="48" customWidth="1"/>
    <col min="12" max="12" width="2.28515625" style="48" customWidth="1"/>
    <col min="13" max="13" width="0.7109375" style="48" customWidth="1"/>
    <col min="14" max="14" width="2.28515625" style="48" customWidth="1"/>
    <col min="15" max="17" width="0.7109375" style="48" customWidth="1"/>
    <col min="18" max="18" width="4.42578125" style="48" customWidth="1"/>
    <col min="19" max="20" width="0.7109375" style="48" customWidth="1"/>
    <col min="21" max="21" width="2.28515625" style="48" customWidth="1"/>
    <col min="22" max="22" width="0.7109375" style="48" customWidth="1"/>
    <col min="23" max="23" width="2.28515625" style="48" customWidth="1"/>
    <col min="24" max="24" width="0.7109375" style="48" customWidth="1"/>
    <col min="25" max="25" width="2.28515625" style="48" customWidth="1"/>
    <col min="26" max="26" width="0.7109375" style="48" customWidth="1"/>
    <col min="27" max="27" width="2.28515625" style="48" customWidth="1"/>
    <col min="28" max="28" width="0.7109375" style="48" customWidth="1"/>
    <col min="29" max="29" width="2.28515625" style="48" customWidth="1"/>
    <col min="30" max="31" width="0.7109375" style="48" customWidth="1"/>
    <col min="32" max="32" width="2.28515625" style="48" customWidth="1"/>
    <col min="33" max="33" width="0.7109375" style="48" customWidth="1"/>
    <col min="34" max="34" width="2.28515625" style="48" customWidth="1"/>
    <col min="35" max="35" width="0.7109375" style="48" customWidth="1"/>
    <col min="36" max="36" width="2.28515625" style="48" customWidth="1"/>
    <col min="37" max="37" width="0.7109375" style="48" customWidth="1"/>
    <col min="38" max="38" width="2.28515625" style="48" customWidth="1"/>
    <col min="39" max="39" width="0.7109375" style="48" customWidth="1"/>
    <col min="40" max="40" width="2.28515625" style="48" customWidth="1"/>
    <col min="41" max="41" width="0.7109375" style="48" customWidth="1"/>
    <col min="42" max="42" width="2.28515625" style="48" customWidth="1"/>
    <col min="43" max="43" width="0.7109375" style="48" customWidth="1"/>
    <col min="44" max="44" width="2.28515625" style="48" customWidth="1"/>
    <col min="45" max="45" width="0.7109375" style="48" customWidth="1"/>
    <col min="46" max="46" width="2.28515625" style="48" customWidth="1"/>
    <col min="47" max="47" width="0.7109375" style="48" customWidth="1"/>
    <col min="48" max="48" width="2.28515625" style="48" customWidth="1"/>
    <col min="49" max="49" width="0.7109375" style="48" customWidth="1"/>
    <col min="50" max="50" width="2.28515625" style="48" customWidth="1"/>
    <col min="51" max="51" width="0.7109375" style="48" customWidth="1"/>
    <col min="52" max="52" width="2.28515625" style="48" customWidth="1"/>
    <col min="53" max="53" width="0.7109375" style="48" customWidth="1"/>
    <col min="54" max="54" width="2.28515625" style="48" customWidth="1"/>
    <col min="55" max="56" width="0.42578125" style="48" customWidth="1"/>
    <col min="57" max="57" width="2.28515625" style="48" customWidth="1"/>
    <col min="58" max="58" width="0.7109375" style="48" customWidth="1"/>
    <col min="59" max="59" width="2.28515625" style="48" customWidth="1"/>
    <col min="60" max="60" width="0.7109375" style="48" customWidth="1"/>
    <col min="61" max="61" width="2.28515625" style="48" customWidth="1"/>
    <col min="62" max="62" width="0.7109375" style="48" customWidth="1"/>
    <col min="63" max="63" width="2.28515625" style="48" customWidth="1"/>
    <col min="64" max="64" width="0.7109375" style="48" customWidth="1"/>
    <col min="65" max="65" width="2.28515625" style="48" customWidth="1"/>
    <col min="66" max="66" width="0.7109375" style="48" customWidth="1"/>
    <col min="67" max="67" width="2.28515625" style="48" customWidth="1"/>
    <col min="68" max="68" width="0.7109375" style="48" customWidth="1"/>
    <col min="69" max="69" width="2.28515625" style="48" customWidth="1"/>
    <col min="70" max="70" width="0.7109375" style="48" customWidth="1"/>
    <col min="71" max="71" width="2.28515625" style="48" customWidth="1"/>
    <col min="72" max="72" width="0.7109375" style="48" customWidth="1"/>
    <col min="73" max="73" width="2.28515625" style="48" customWidth="1"/>
    <col min="74" max="74" width="0.7109375" style="48" customWidth="1"/>
    <col min="75" max="75" width="2.28515625" style="48" customWidth="1"/>
    <col min="76" max="76" width="0.7109375" style="48" customWidth="1"/>
    <col min="77" max="77" width="2.28515625" style="48" customWidth="1"/>
    <col min="78" max="78" width="0.7109375" style="48" customWidth="1"/>
    <col min="79" max="79" width="2.28515625" style="48" customWidth="1"/>
    <col min="80" max="80" width="0.7109375" style="48" customWidth="1"/>
    <col min="81" max="81" width="9.7109375" style="44" customWidth="1"/>
    <col min="82" max="87" width="9.140625" style="23" customWidth="1"/>
    <col min="88" max="16384" width="9.140625" style="23"/>
  </cols>
  <sheetData>
    <row r="1" spans="1:83" ht="12.75" customHeight="1" x14ac:dyDescent="0.2">
      <c r="C1" s="41"/>
      <c r="D1" s="41"/>
      <c r="E1" s="42"/>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4"/>
      <c r="CA1" s="43"/>
      <c r="CB1" s="43"/>
      <c r="CC1" s="93" t="b">
        <v>1</v>
      </c>
      <c r="CD1" s="61"/>
      <c r="CE1" s="61"/>
    </row>
    <row r="2" spans="1:83" x14ac:dyDescent="0.2">
      <c r="C2" s="41"/>
      <c r="D2" s="41"/>
      <c r="E2" s="42"/>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4"/>
      <c r="CA2" s="43"/>
      <c r="CB2" s="43"/>
      <c r="CC2" s="94">
        <v>1</v>
      </c>
      <c r="CD2" s="61"/>
      <c r="CE2" s="61"/>
    </row>
    <row r="3" spans="1:83" x14ac:dyDescent="0.2">
      <c r="A3" s="3"/>
      <c r="C3" s="41"/>
      <c r="D3" s="41"/>
      <c r="E3" s="4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4"/>
      <c r="CA3" s="43"/>
      <c r="CB3" s="43"/>
      <c r="CC3" s="3"/>
      <c r="CD3" s="61"/>
      <c r="CE3" s="61"/>
    </row>
    <row r="4" spans="1:83" ht="9.9499999999999993" customHeight="1" x14ac:dyDescent="0.2">
      <c r="A4" s="3"/>
      <c r="C4" s="41"/>
      <c r="D4" s="41"/>
      <c r="E4" s="4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4"/>
      <c r="CA4" s="43"/>
      <c r="CB4" s="43"/>
      <c r="CC4" s="3"/>
      <c r="CE4" s="61"/>
    </row>
    <row r="5" spans="1:83" ht="9.9499999999999993" customHeight="1" x14ac:dyDescent="0.2">
      <c r="A5" s="3"/>
      <c r="B5" s="62"/>
      <c r="C5" s="41"/>
      <c r="D5" s="41"/>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4"/>
      <c r="CA5" s="43"/>
      <c r="CB5" s="43"/>
      <c r="CC5" s="3"/>
      <c r="CE5" s="61"/>
    </row>
    <row r="6" spans="1:83" ht="12.75" customHeight="1" x14ac:dyDescent="0.2">
      <c r="A6" s="3"/>
      <c r="B6" s="62"/>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3"/>
      <c r="CE6" s="61"/>
    </row>
    <row r="7" spans="1:83" ht="25.5" customHeight="1" x14ac:dyDescent="0.2">
      <c r="A7" s="3"/>
      <c r="B7" s="62"/>
      <c r="C7" s="439" t="s">
        <v>149</v>
      </c>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3"/>
      <c r="CE7" s="61"/>
    </row>
    <row r="8" spans="1:83" ht="12.75" customHeight="1" x14ac:dyDescent="0.2">
      <c r="A8" s="3"/>
      <c r="B8" s="6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2"/>
      <c r="CB8" s="2"/>
      <c r="CC8" s="3"/>
    </row>
    <row r="9" spans="1:83" ht="12.75" customHeight="1" x14ac:dyDescent="0.25">
      <c r="A9" s="3"/>
      <c r="B9" s="62"/>
      <c r="C9" s="277" t="s">
        <v>126</v>
      </c>
      <c r="D9" s="277"/>
      <c r="E9" s="277"/>
      <c r="F9" s="277"/>
      <c r="G9" s="277"/>
      <c r="H9" s="277"/>
      <c r="I9" s="277"/>
      <c r="J9" s="277"/>
      <c r="K9" s="277"/>
      <c r="L9" s="277"/>
      <c r="M9" s="277"/>
      <c r="N9" s="277"/>
      <c r="O9" s="277"/>
      <c r="P9" s="277"/>
      <c r="Q9" s="277"/>
      <c r="R9" s="277"/>
      <c r="S9" s="277"/>
      <c r="T9" s="277"/>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359">
        <f ca="1">TODAY()</f>
        <v>44991</v>
      </c>
      <c r="BO9" s="359"/>
      <c r="BP9" s="359"/>
      <c r="BQ9" s="359"/>
      <c r="BR9" s="359"/>
      <c r="BS9" s="359"/>
      <c r="BT9" s="359"/>
      <c r="BU9" s="359"/>
      <c r="BV9" s="359"/>
      <c r="BW9" s="359"/>
      <c r="BX9" s="359"/>
      <c r="BY9" s="83"/>
      <c r="BZ9" s="83"/>
      <c r="CA9" s="2"/>
      <c r="CB9" s="2"/>
      <c r="CC9" s="3"/>
    </row>
    <row r="10" spans="1:83" ht="15.75" customHeight="1" x14ac:dyDescent="0.2">
      <c r="A10" s="40"/>
      <c r="B10" s="63"/>
      <c r="C10" s="21"/>
      <c r="D10" s="21"/>
      <c r="E10" s="2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3" ht="9.9499999999999993" customHeight="1" x14ac:dyDescent="0.2">
      <c r="A11" s="314"/>
      <c r="B11" s="332"/>
      <c r="C11" s="195" t="s">
        <v>135</v>
      </c>
      <c r="D11" s="195"/>
      <c r="E11" s="195"/>
      <c r="F11" s="195"/>
      <c r="G11" s="195"/>
      <c r="H11" s="195"/>
      <c r="I11" s="195"/>
      <c r="J11" s="195"/>
      <c r="K11" s="195"/>
      <c r="L11" s="195"/>
      <c r="M11" s="278" t="s">
        <v>142</v>
      </c>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
      <c r="CB11" s="2"/>
      <c r="CC11" s="3"/>
    </row>
    <row r="12" spans="1:83" ht="18" x14ac:dyDescent="0.2">
      <c r="A12" s="351"/>
      <c r="B12" s="352"/>
      <c r="C12" s="195" t="s">
        <v>136</v>
      </c>
      <c r="D12" s="195"/>
      <c r="E12" s="195"/>
      <c r="F12" s="195"/>
      <c r="G12" s="195"/>
      <c r="H12" s="195"/>
      <c r="I12" s="195"/>
      <c r="J12" s="195"/>
      <c r="K12" s="195"/>
      <c r="L12" s="195"/>
      <c r="M12" s="195"/>
      <c r="N12" s="195"/>
      <c r="O12" s="195"/>
      <c r="P12" s="195"/>
      <c r="Q12" s="195"/>
      <c r="R12" s="195"/>
      <c r="S12" s="195"/>
      <c r="T12" s="195"/>
      <c r="U12" s="195"/>
      <c r="V12" s="195"/>
      <c r="W12" s="195"/>
      <c r="X12" s="195"/>
      <c r="Y12" s="19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
      <c r="CB12" s="2"/>
      <c r="CC12" s="3"/>
    </row>
    <row r="13" spans="1:83" ht="18" x14ac:dyDescent="0.2">
      <c r="A13" s="351"/>
      <c r="B13" s="352"/>
      <c r="C13" s="260" t="s">
        <v>128</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2" t="str">
        <f>IF(Úvod!H20="","",Úvod!H20)</f>
        <v/>
      </c>
      <c r="AO13" s="262"/>
      <c r="AP13" s="262"/>
      <c r="AQ13" s="262"/>
      <c r="AR13" s="262"/>
      <c r="AS13" s="262"/>
      <c r="AT13" s="262"/>
      <c r="AU13" s="262"/>
      <c r="AV13" s="262"/>
      <c r="AW13" s="262"/>
      <c r="AX13" s="262"/>
      <c r="AY13" s="262"/>
      <c r="AZ13" s="262"/>
      <c r="BA13" s="262"/>
      <c r="BB13" s="262"/>
      <c r="BC13" s="262"/>
      <c r="BD13" s="262"/>
      <c r="BE13" s="25"/>
      <c r="BF13" s="25"/>
      <c r="BG13" s="25"/>
      <c r="BH13" s="25"/>
      <c r="BI13" s="25"/>
      <c r="BJ13" s="25"/>
      <c r="BK13" s="25"/>
      <c r="BL13" s="25"/>
      <c r="BM13" s="25"/>
      <c r="BN13" s="25"/>
      <c r="BO13" s="25"/>
      <c r="BP13" s="25"/>
      <c r="BQ13" s="25"/>
      <c r="BR13" s="25"/>
      <c r="BS13" s="25"/>
      <c r="BT13" s="25"/>
      <c r="BU13" s="25"/>
      <c r="BV13" s="25"/>
      <c r="BW13" s="25"/>
      <c r="BX13" s="25"/>
      <c r="BY13" s="25"/>
      <c r="BZ13" s="25"/>
      <c r="CA13" s="2"/>
      <c r="CB13" s="2"/>
      <c r="CC13" s="3"/>
    </row>
    <row r="14" spans="1:83" ht="18" x14ac:dyDescent="0.2">
      <c r="A14" s="314"/>
      <c r="B14" s="332"/>
      <c r="C14" s="260" t="s">
        <v>129</v>
      </c>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t="str">
        <f>IF(Úvod!H21="","",Úvod!H21)</f>
        <v/>
      </c>
      <c r="AO14" s="262"/>
      <c r="AP14" s="262"/>
      <c r="AQ14" s="262"/>
      <c r="AR14" s="262"/>
      <c r="AS14" s="262"/>
      <c r="AT14" s="262"/>
      <c r="AU14" s="262"/>
      <c r="AV14" s="262"/>
      <c r="AW14" s="262"/>
      <c r="AX14" s="262"/>
      <c r="AY14" s="262"/>
      <c r="AZ14" s="262"/>
      <c r="BA14" s="262"/>
      <c r="BB14" s="262"/>
      <c r="BC14" s="262"/>
      <c r="BD14" s="262"/>
      <c r="BE14" s="25"/>
      <c r="BF14" s="25"/>
      <c r="BG14" s="25"/>
      <c r="BH14" s="25"/>
      <c r="BI14" s="25"/>
      <c r="BJ14" s="25"/>
      <c r="BK14" s="25"/>
      <c r="BL14" s="25"/>
      <c r="BM14" s="25"/>
      <c r="BN14" s="25"/>
      <c r="BO14" s="25"/>
      <c r="BP14" s="25"/>
      <c r="BQ14" s="25"/>
      <c r="BR14" s="25"/>
      <c r="BS14" s="25"/>
      <c r="BT14" s="25"/>
      <c r="BU14" s="25"/>
      <c r="BV14" s="25"/>
      <c r="BW14" s="25"/>
      <c r="BX14" s="25"/>
      <c r="BY14" s="25"/>
      <c r="BZ14" s="25"/>
      <c r="CA14" s="2"/>
      <c r="CB14" s="2"/>
      <c r="CC14" s="3"/>
    </row>
    <row r="15" spans="1:83" ht="3.75" customHeight="1" x14ac:dyDescent="0.2">
      <c r="A15" s="312"/>
      <c r="B15" s="313"/>
      <c r="C15" s="28"/>
      <c r="D15" s="28"/>
      <c r="E15" s="28"/>
      <c r="F15" s="28"/>
      <c r="G15" s="28"/>
      <c r="H15" s="28"/>
      <c r="I15" s="28"/>
      <c r="J15" s="28"/>
      <c r="K15" s="28"/>
      <c r="L15" s="28"/>
      <c r="M15" s="28"/>
      <c r="N15" s="28"/>
      <c r="O15" s="28"/>
      <c r="P15" s="28"/>
      <c r="Q15" s="6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
      <c r="CA15" s="3"/>
      <c r="CB15" s="1"/>
      <c r="CC15" s="3"/>
    </row>
    <row r="16" spans="1:83" ht="12" customHeight="1" x14ac:dyDescent="0.2">
      <c r="A16" s="40"/>
      <c r="B16" s="40"/>
      <c r="C16" s="28"/>
      <c r="D16" s="28"/>
      <c r="E16" s="28"/>
      <c r="F16" s="28"/>
      <c r="G16" s="28"/>
      <c r="H16" s="28"/>
      <c r="I16" s="28"/>
      <c r="J16" s="28"/>
      <c r="K16" s="28"/>
      <c r="L16" s="28"/>
      <c r="M16" s="28"/>
      <c r="N16" s="28"/>
      <c r="O16" s="28"/>
      <c r="P16" s="28"/>
      <c r="Q16" s="6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c r="BZ16" s="3"/>
      <c r="CA16" s="3"/>
      <c r="CB16" s="1"/>
      <c r="CC16" s="3"/>
    </row>
    <row r="17" spans="1:82" ht="18" customHeight="1" x14ac:dyDescent="0.2">
      <c r="A17" s="40"/>
      <c r="B17" s="40"/>
      <c r="C17" s="199" t="s">
        <v>162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3"/>
    </row>
    <row r="18" spans="1:82" ht="18" customHeight="1" x14ac:dyDescent="0.2">
      <c r="A18" s="40"/>
      <c r="B18" s="40"/>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3"/>
    </row>
    <row r="19" spans="1:82" ht="13.5" thickBot="1" x14ac:dyDescent="0.25">
      <c r="A19" s="69"/>
      <c r="B19" s="69"/>
      <c r="C19" s="141" t="s">
        <v>89</v>
      </c>
      <c r="D19" s="141"/>
      <c r="E19" s="141"/>
      <c r="F19" s="141"/>
      <c r="G19" s="141"/>
      <c r="H19" s="141"/>
      <c r="I19" s="141"/>
      <c r="J19" s="141"/>
      <c r="K19" s="141"/>
      <c r="L19" s="141"/>
      <c r="M19" s="141"/>
      <c r="N19" s="141"/>
      <c r="O19" s="141"/>
      <c r="P19" s="141"/>
      <c r="Q19" s="38"/>
      <c r="R19" s="38"/>
      <c r="S19" s="38"/>
      <c r="T19" s="38"/>
      <c r="U19" s="38"/>
      <c r="V19" s="38"/>
      <c r="W19" s="38"/>
      <c r="X19" s="38"/>
      <c r="Y19" s="38"/>
      <c r="Z19" s="38"/>
      <c r="AA19" s="39"/>
      <c r="AB19" s="39"/>
      <c r="AC19" s="39"/>
      <c r="AD19" s="39"/>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
    </row>
    <row r="20" spans="1:82" ht="13.5" thickBot="1" x14ac:dyDescent="0.25">
      <c r="A20" s="70"/>
      <c r="B20" s="70"/>
      <c r="C20" s="155" t="s">
        <v>48</v>
      </c>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7"/>
      <c r="CC20" s="3"/>
    </row>
    <row r="21" spans="1:82" ht="37.5" customHeight="1" thickBot="1" x14ac:dyDescent="0.25">
      <c r="A21" s="70"/>
      <c r="B21" s="70"/>
      <c r="C21" s="158" t="s">
        <v>155</v>
      </c>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5"/>
      <c r="AE21" s="309"/>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09"/>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1"/>
      <c r="CC21" s="3"/>
    </row>
    <row r="22" spans="1:82" ht="9.9499999999999993" customHeight="1" x14ac:dyDescent="0.2">
      <c r="A22" s="71"/>
      <c r="B22" s="71"/>
      <c r="C22" s="159"/>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8"/>
      <c r="AE22" s="212"/>
      <c r="AF22" s="222"/>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4"/>
      <c r="CB22" s="315"/>
    </row>
    <row r="23" spans="1:82" ht="9.9499999999999993" customHeight="1" thickBot="1" x14ac:dyDescent="0.25">
      <c r="A23" s="71"/>
      <c r="B23" s="71"/>
      <c r="C23" s="159"/>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8"/>
      <c r="AE23" s="212"/>
      <c r="AF23" s="225"/>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7"/>
      <c r="CB23" s="315"/>
    </row>
    <row r="24" spans="1:82" ht="56.25" customHeight="1" thickBot="1" x14ac:dyDescent="0.25">
      <c r="A24" s="72"/>
      <c r="B24" s="72"/>
      <c r="C24" s="160"/>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2"/>
      <c r="AE24" s="121"/>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239"/>
      <c r="BD24" s="121"/>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219"/>
      <c r="CC24" s="72"/>
      <c r="CD24" s="72"/>
    </row>
    <row r="25" spans="1:82" x14ac:dyDescent="0.2">
      <c r="A25" s="72"/>
      <c r="B25" s="72"/>
      <c r="C25" s="38"/>
      <c r="D25" s="38"/>
      <c r="E25" s="38"/>
      <c r="F25" s="38"/>
      <c r="G25" s="38"/>
      <c r="H25" s="38"/>
      <c r="I25" s="38"/>
      <c r="J25" s="38"/>
      <c r="K25" s="38"/>
      <c r="L25" s="38"/>
      <c r="M25" s="38"/>
      <c r="N25" s="38"/>
      <c r="O25" s="38"/>
      <c r="P25" s="38"/>
      <c r="Q25" s="38"/>
      <c r="R25" s="38"/>
      <c r="S25" s="38"/>
      <c r="T25" s="38"/>
      <c r="U25" s="38"/>
      <c r="V25" s="38"/>
      <c r="W25" s="38"/>
      <c r="X25" s="38"/>
      <c r="Y25" s="38"/>
      <c r="Z25" s="38"/>
      <c r="AA25" s="39"/>
      <c r="AB25" s="39"/>
      <c r="AC25" s="39"/>
      <c r="AD25" s="39"/>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72"/>
      <c r="CD25" s="72"/>
    </row>
    <row r="26" spans="1:82" ht="13.5" thickBot="1" x14ac:dyDescent="0.25">
      <c r="A26" s="72"/>
      <c r="B26" s="72"/>
      <c r="C26" s="141" t="s">
        <v>90</v>
      </c>
      <c r="D26" s="141"/>
      <c r="E26" s="141"/>
      <c r="F26" s="141"/>
      <c r="G26" s="141"/>
      <c r="H26" s="141"/>
      <c r="I26" s="141"/>
      <c r="J26" s="141"/>
      <c r="K26" s="141"/>
      <c r="L26" s="141"/>
      <c r="M26" s="141"/>
      <c r="N26" s="141"/>
      <c r="O26" s="141"/>
      <c r="P26" s="141"/>
      <c r="Q26" s="38"/>
      <c r="R26" s="38"/>
      <c r="S26" s="38"/>
      <c r="T26" s="38"/>
      <c r="U26" s="38"/>
      <c r="V26" s="38"/>
      <c r="W26" s="38"/>
      <c r="X26" s="38"/>
      <c r="Y26" s="38"/>
      <c r="Z26" s="38"/>
      <c r="AA26" s="39"/>
      <c r="AB26" s="39"/>
      <c r="AC26" s="39"/>
      <c r="AD26" s="39"/>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72"/>
      <c r="CD26" s="72"/>
    </row>
    <row r="27" spans="1:82" ht="13.5" thickBot="1" x14ac:dyDescent="0.25">
      <c r="A27" s="72"/>
      <c r="B27" s="72"/>
      <c r="C27" s="348" t="s">
        <v>88</v>
      </c>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61"/>
      <c r="CC27" s="72"/>
      <c r="CD27" s="72"/>
    </row>
    <row r="28" spans="1:82" ht="13.5" thickBot="1" x14ac:dyDescent="0.25">
      <c r="A28" s="72"/>
      <c r="B28" s="72"/>
      <c r="C28" s="158" t="s">
        <v>54</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5"/>
      <c r="AE28" s="305"/>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40"/>
      <c r="CC28" s="72"/>
      <c r="CD28" s="72"/>
    </row>
    <row r="29" spans="1:82" ht="6" customHeight="1" x14ac:dyDescent="0.2">
      <c r="A29" s="72"/>
      <c r="B29" s="72"/>
      <c r="C29" s="159"/>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8"/>
      <c r="AE29" s="73"/>
      <c r="AF29" s="222"/>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4"/>
      <c r="CB29" s="74"/>
      <c r="CC29" s="72"/>
      <c r="CD29" s="72"/>
    </row>
    <row r="30" spans="1:82" ht="13.5" thickBot="1" x14ac:dyDescent="0.25">
      <c r="A30" s="72"/>
      <c r="B30" s="72"/>
      <c r="C30" s="159"/>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8"/>
      <c r="AE30" s="73"/>
      <c r="AF30" s="225"/>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7"/>
      <c r="CB30" s="74"/>
      <c r="CC30" s="72"/>
      <c r="CD30" s="72"/>
    </row>
    <row r="31" spans="1:82" ht="13.5" thickBot="1" x14ac:dyDescent="0.25">
      <c r="A31" s="72"/>
      <c r="B31" s="72"/>
      <c r="C31" s="160"/>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2"/>
      <c r="AE31" s="307"/>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41"/>
      <c r="BF31" s="341"/>
      <c r="BG31" s="341"/>
      <c r="BH31" s="341"/>
      <c r="BI31" s="341"/>
      <c r="BJ31" s="341"/>
      <c r="BK31" s="341"/>
      <c r="BL31" s="341"/>
      <c r="BM31" s="341"/>
      <c r="BN31" s="341"/>
      <c r="BO31" s="341"/>
      <c r="BP31" s="341"/>
      <c r="BQ31" s="341"/>
      <c r="BR31" s="341"/>
      <c r="BS31" s="341"/>
      <c r="BT31" s="341"/>
      <c r="BU31" s="341"/>
      <c r="BV31" s="341"/>
      <c r="BW31" s="341"/>
      <c r="BX31" s="341"/>
      <c r="BY31" s="341"/>
      <c r="BZ31" s="341"/>
      <c r="CA31" s="341"/>
      <c r="CB31" s="342"/>
      <c r="CC31" s="72"/>
      <c r="CD31" s="72"/>
    </row>
    <row r="32" spans="1:82" x14ac:dyDescent="0.2">
      <c r="A32" s="72"/>
      <c r="B32" s="72"/>
      <c r="C32" s="146"/>
      <c r="D32" s="146"/>
      <c r="E32" s="146"/>
      <c r="F32" s="146"/>
      <c r="G32" s="146"/>
      <c r="H32" s="146"/>
      <c r="I32" s="146"/>
      <c r="J32" s="146"/>
      <c r="K32" s="146"/>
      <c r="L32" s="146"/>
      <c r="M32" s="146"/>
      <c r="N32" s="146"/>
      <c r="O32" s="146"/>
      <c r="P32" s="146"/>
      <c r="Q32" s="29"/>
      <c r="R32" s="29"/>
      <c r="S32" s="29"/>
      <c r="T32" s="29"/>
      <c r="U32" s="29"/>
      <c r="V32" s="29"/>
      <c r="W32" s="29"/>
      <c r="X32" s="29"/>
      <c r="Y32" s="29"/>
      <c r="Z32" s="29"/>
      <c r="AA32" s="29"/>
      <c r="AB32" s="30"/>
      <c r="AC32" s="30"/>
      <c r="AD32" s="30"/>
      <c r="AE32" s="30"/>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
      <c r="CA32" s="31"/>
      <c r="CB32" s="31"/>
      <c r="CC32" s="72"/>
      <c r="CD32" s="72"/>
    </row>
    <row r="33" spans="1:83" ht="13.5" thickBot="1" x14ac:dyDescent="0.25">
      <c r="A33" s="72"/>
      <c r="B33" s="72"/>
      <c r="C33" s="195" t="s">
        <v>91</v>
      </c>
      <c r="D33" s="195"/>
      <c r="E33" s="195"/>
      <c r="F33" s="195"/>
      <c r="G33" s="195"/>
      <c r="H33" s="195"/>
      <c r="I33" s="195"/>
      <c r="J33" s="195"/>
      <c r="K33" s="195"/>
      <c r="L33" s="195"/>
      <c r="M33" s="195"/>
      <c r="N33" s="195"/>
      <c r="O33" s="195"/>
      <c r="P33" s="195"/>
      <c r="Q33" s="27"/>
      <c r="R33" s="38"/>
      <c r="S33" s="38"/>
      <c r="T33" s="38"/>
      <c r="U33" s="38"/>
      <c r="V33" s="38"/>
      <c r="W33" s="38"/>
      <c r="X33" s="38"/>
      <c r="Y33" s="38"/>
      <c r="Z33" s="38"/>
      <c r="AA33" s="38"/>
      <c r="AB33" s="39"/>
      <c r="AC33" s="39"/>
      <c r="AD33" s="39"/>
      <c r="AE33" s="39"/>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
      <c r="CA33" s="31"/>
      <c r="CB33" s="31"/>
      <c r="CC33" s="72"/>
      <c r="CD33" s="72"/>
    </row>
    <row r="34" spans="1:83" ht="13.5" customHeight="1" thickBot="1" x14ac:dyDescent="0.25">
      <c r="A34" s="72"/>
      <c r="B34" s="72"/>
      <c r="C34" s="155" t="s">
        <v>123</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7"/>
      <c r="CC34" s="72"/>
      <c r="CD34" s="72"/>
    </row>
    <row r="35" spans="1:83" ht="13.5" customHeight="1" thickBot="1" x14ac:dyDescent="0.25">
      <c r="A35" s="72"/>
      <c r="B35" s="72"/>
      <c r="C35" s="336"/>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8"/>
      <c r="CC35" s="72"/>
      <c r="CD35" s="72"/>
    </row>
    <row r="36" spans="1:83" hidden="1" x14ac:dyDescent="0.2">
      <c r="A36" s="72"/>
      <c r="B36" s="72"/>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72"/>
      <c r="CD36" s="72"/>
    </row>
    <row r="37" spans="1:83" hidden="1" x14ac:dyDescent="0.2">
      <c r="A37" s="72"/>
      <c r="B37" s="72"/>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72"/>
      <c r="CD37" s="72"/>
    </row>
    <row r="38" spans="1:83" hidden="1" x14ac:dyDescent="0.2">
      <c r="A38" s="72"/>
      <c r="B38" s="72"/>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72"/>
      <c r="CD38" s="72"/>
    </row>
    <row r="39" spans="1:83" hidden="1" x14ac:dyDescent="0.2">
      <c r="A39" s="72"/>
      <c r="B39" s="72"/>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72"/>
      <c r="CD39" s="72"/>
    </row>
    <row r="40" spans="1:83" x14ac:dyDescent="0.2">
      <c r="A40" s="72"/>
      <c r="B40" s="72"/>
      <c r="C40" s="79"/>
      <c r="D40" s="79"/>
      <c r="E40" s="79"/>
      <c r="F40" s="79"/>
      <c r="G40" s="79"/>
      <c r="H40" s="79"/>
      <c r="I40" s="79"/>
      <c r="J40" s="79"/>
      <c r="K40" s="79"/>
      <c r="L40" s="79"/>
      <c r="M40" s="79"/>
      <c r="N40" s="79"/>
      <c r="O40" s="79"/>
      <c r="P40" s="79"/>
      <c r="Q40" s="79"/>
      <c r="R40" s="79"/>
      <c r="S40" s="79"/>
      <c r="T40" s="79"/>
      <c r="U40" s="79"/>
      <c r="V40" s="79"/>
      <c r="W40" s="79"/>
      <c r="X40" s="79"/>
      <c r="Y40" s="79"/>
      <c r="Z40" s="79"/>
      <c r="AA40" s="76"/>
      <c r="AB40" s="76"/>
      <c r="AC40" s="76"/>
      <c r="AD40" s="76"/>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2"/>
      <c r="CD40" s="72"/>
    </row>
    <row r="41" spans="1:83" ht="13.5" thickBot="1" x14ac:dyDescent="0.25">
      <c r="A41" s="72"/>
      <c r="B41" s="72"/>
      <c r="C41" s="75"/>
      <c r="D41" s="75"/>
      <c r="E41" s="75"/>
      <c r="F41" s="75"/>
      <c r="G41" s="75"/>
      <c r="H41" s="75"/>
      <c r="I41" s="75"/>
      <c r="J41" s="75"/>
      <c r="K41" s="75"/>
      <c r="L41" s="75"/>
      <c r="M41" s="75"/>
      <c r="N41" s="75"/>
      <c r="O41" s="75"/>
      <c r="P41" s="75"/>
      <c r="Q41" s="75"/>
      <c r="R41" s="75"/>
      <c r="S41" s="75"/>
      <c r="T41" s="75"/>
      <c r="U41" s="75"/>
      <c r="V41" s="75"/>
      <c r="W41" s="75"/>
      <c r="X41" s="75"/>
      <c r="Y41" s="75"/>
      <c r="Z41" s="75"/>
      <c r="AA41" s="76"/>
      <c r="AB41" s="76"/>
      <c r="AC41" s="76"/>
      <c r="AD41" s="76"/>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2"/>
      <c r="CD41" s="72"/>
      <c r="CE41" s="46"/>
    </row>
    <row r="42" spans="1:83" ht="13.5" thickTop="1" x14ac:dyDescent="0.2">
      <c r="A42" s="72"/>
      <c r="B42" s="72"/>
      <c r="C42" s="75"/>
      <c r="D42" s="75"/>
      <c r="E42" s="75"/>
      <c r="F42" s="75"/>
      <c r="G42" s="75"/>
      <c r="H42" s="75"/>
      <c r="I42" s="75"/>
      <c r="J42" s="75"/>
      <c r="K42" s="75"/>
      <c r="L42" s="75"/>
      <c r="M42" s="75"/>
      <c r="N42" s="75"/>
      <c r="O42" s="75"/>
      <c r="P42" s="75"/>
      <c r="Q42" s="75"/>
      <c r="R42" s="75"/>
      <c r="S42" s="75"/>
      <c r="T42" s="75"/>
      <c r="U42" s="75"/>
      <c r="V42" s="75"/>
      <c r="W42" s="75"/>
      <c r="X42" s="75"/>
      <c r="Y42" s="75"/>
      <c r="Z42" s="75"/>
      <c r="AA42" s="76"/>
      <c r="AB42" s="76"/>
      <c r="AC42" s="206"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07"/>
      <c r="AE42" s="207"/>
      <c r="AF42" s="207"/>
      <c r="AG42" s="207"/>
      <c r="AH42" s="207"/>
      <c r="AI42" s="207"/>
      <c r="AJ42" s="207"/>
      <c r="AK42" s="207"/>
      <c r="AL42" s="207"/>
      <c r="AM42" s="207"/>
      <c r="AN42" s="207"/>
      <c r="AO42" s="207"/>
      <c r="AP42" s="207"/>
      <c r="AQ42" s="207"/>
      <c r="AR42" s="207"/>
      <c r="AS42" s="207"/>
      <c r="AT42" s="207"/>
      <c r="AU42" s="207"/>
      <c r="AV42" s="208"/>
      <c r="AW42" s="78"/>
      <c r="AX42" s="78"/>
      <c r="AY42" s="78"/>
      <c r="AZ42" s="78"/>
      <c r="BA42" s="78"/>
      <c r="BB42" s="78"/>
      <c r="BC42" s="77"/>
      <c r="BD42" s="77"/>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7"/>
      <c r="CC42" s="72"/>
      <c r="CD42" s="72"/>
      <c r="CE42" s="46"/>
    </row>
    <row r="43" spans="1:83" s="46" customFormat="1" ht="12.75" customHeight="1" thickBot="1" x14ac:dyDescent="0.3">
      <c r="A43" s="72"/>
      <c r="B43" s="72"/>
      <c r="C43" s="75"/>
      <c r="D43" s="75"/>
      <c r="E43" s="75"/>
      <c r="F43" s="75"/>
      <c r="G43" s="75"/>
      <c r="H43" s="75"/>
      <c r="I43" s="75"/>
      <c r="J43" s="75"/>
      <c r="K43" s="75"/>
      <c r="L43" s="75"/>
      <c r="M43" s="75"/>
      <c r="N43" s="75"/>
      <c r="O43" s="75"/>
      <c r="P43" s="75"/>
      <c r="Q43" s="75"/>
      <c r="R43" s="75"/>
      <c r="S43" s="75"/>
      <c r="T43" s="75"/>
      <c r="U43" s="75"/>
      <c r="V43" s="75"/>
      <c r="W43" s="75"/>
      <c r="X43" s="75"/>
      <c r="Y43" s="75"/>
      <c r="Z43" s="75"/>
      <c r="AA43" s="76"/>
      <c r="AB43" s="76"/>
      <c r="AC43" s="209"/>
      <c r="AD43" s="210"/>
      <c r="AE43" s="210"/>
      <c r="AF43" s="210"/>
      <c r="AG43" s="210"/>
      <c r="AH43" s="210"/>
      <c r="AI43" s="210"/>
      <c r="AJ43" s="210"/>
      <c r="AK43" s="210"/>
      <c r="AL43" s="210"/>
      <c r="AM43" s="210"/>
      <c r="AN43" s="210"/>
      <c r="AO43" s="210"/>
      <c r="AP43" s="210"/>
      <c r="AQ43" s="210"/>
      <c r="AR43" s="210"/>
      <c r="AS43" s="210"/>
      <c r="AT43" s="210"/>
      <c r="AU43" s="210"/>
      <c r="AV43" s="211"/>
      <c r="AW43" s="78"/>
      <c r="AX43" s="78"/>
      <c r="AY43" s="78"/>
      <c r="AZ43" s="78"/>
      <c r="BA43" s="78"/>
      <c r="BB43" s="78"/>
      <c r="BC43" s="77"/>
      <c r="BD43" s="77"/>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7"/>
      <c r="CC43" s="72"/>
      <c r="CD43" s="72"/>
    </row>
    <row r="44" spans="1:83" s="46" customFormat="1" ht="13.5" thickTop="1" x14ac:dyDescent="0.2">
      <c r="C44" s="79"/>
      <c r="D44" s="79"/>
      <c r="E44" s="79"/>
      <c r="F44" s="79"/>
      <c r="G44" s="79"/>
      <c r="H44" s="79"/>
      <c r="I44" s="79"/>
      <c r="J44" s="79"/>
      <c r="K44" s="79"/>
      <c r="L44" s="79"/>
      <c r="M44" s="79"/>
      <c r="N44" s="79"/>
      <c r="O44" s="79"/>
      <c r="P44" s="79"/>
      <c r="Q44" s="79"/>
      <c r="R44" s="79"/>
      <c r="S44" s="79"/>
      <c r="T44" s="79"/>
      <c r="U44" s="79"/>
      <c r="V44" s="79"/>
      <c r="W44" s="79"/>
      <c r="X44" s="79"/>
      <c r="Y44" s="79"/>
      <c r="Z44" s="79"/>
      <c r="AA44" s="76"/>
      <c r="AB44" s="76"/>
      <c r="AC44" s="76"/>
      <c r="AD44" s="76"/>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44"/>
    </row>
    <row r="45" spans="1:83" s="46" customFormat="1" x14ac:dyDescent="0.2">
      <c r="C45" s="75"/>
      <c r="D45" s="75"/>
      <c r="E45" s="75"/>
      <c r="F45" s="75"/>
      <c r="G45" s="75"/>
      <c r="H45" s="75"/>
      <c r="I45" s="75"/>
      <c r="J45" s="75"/>
      <c r="K45" s="75"/>
      <c r="L45" s="75"/>
      <c r="M45" s="75"/>
      <c r="N45" s="75"/>
      <c r="O45" s="75"/>
      <c r="P45" s="75"/>
      <c r="Q45" s="75"/>
      <c r="R45" s="75"/>
      <c r="S45" s="75"/>
      <c r="T45" s="75"/>
      <c r="U45" s="75"/>
      <c r="V45" s="75"/>
      <c r="W45" s="75"/>
      <c r="X45" s="75"/>
      <c r="Y45" s="75"/>
      <c r="Z45" s="75"/>
      <c r="AA45" s="76"/>
      <c r="AB45" s="76"/>
      <c r="AC45" s="76"/>
      <c r="AD45" s="76"/>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44"/>
    </row>
    <row r="46" spans="1:83" s="46" customFormat="1" hidden="1" x14ac:dyDescent="0.2">
      <c r="C46" s="75"/>
      <c r="D46" s="75"/>
      <c r="E46" s="75"/>
      <c r="F46" s="75"/>
      <c r="G46" s="75"/>
      <c r="H46" s="75"/>
      <c r="I46" s="75"/>
      <c r="J46" s="75"/>
      <c r="K46" s="75"/>
      <c r="L46" s="75"/>
      <c r="M46" s="75"/>
      <c r="N46" s="75"/>
      <c r="O46" s="75"/>
      <c r="P46" s="75"/>
      <c r="Q46" s="75"/>
      <c r="R46" s="75"/>
      <c r="S46" s="75"/>
      <c r="T46" s="75"/>
      <c r="U46" s="75"/>
      <c r="V46" s="75"/>
      <c r="W46" s="75"/>
      <c r="X46" s="75"/>
      <c r="Y46" s="75"/>
      <c r="Z46" s="75"/>
      <c r="AA46" s="76"/>
      <c r="AB46" s="76"/>
      <c r="AC46" s="76"/>
      <c r="AD46" s="76"/>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7"/>
      <c r="BD46" s="77"/>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7"/>
      <c r="CC46" s="44"/>
    </row>
    <row r="47" spans="1:83" s="46" customFormat="1" hidden="1" x14ac:dyDescent="0.2">
      <c r="C47" s="75"/>
      <c r="D47" s="75"/>
      <c r="E47" s="75"/>
      <c r="F47" s="75"/>
      <c r="G47" s="75"/>
      <c r="H47" s="75"/>
      <c r="I47" s="75"/>
      <c r="J47" s="75"/>
      <c r="K47" s="75"/>
      <c r="L47" s="75"/>
      <c r="M47" s="75"/>
      <c r="N47" s="75"/>
      <c r="O47" s="75"/>
      <c r="P47" s="75"/>
      <c r="Q47" s="75"/>
      <c r="R47" s="75"/>
      <c r="S47" s="75"/>
      <c r="T47" s="75"/>
      <c r="U47" s="75"/>
      <c r="V47" s="75"/>
      <c r="W47" s="75"/>
      <c r="X47" s="75"/>
      <c r="Y47" s="75"/>
      <c r="Z47" s="75"/>
      <c r="AA47" s="76"/>
      <c r="AB47" s="76"/>
      <c r="AC47" s="76"/>
      <c r="AD47" s="76"/>
      <c r="AE47" s="77"/>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7"/>
      <c r="BD47" s="77"/>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7"/>
      <c r="CC47" s="44"/>
    </row>
    <row r="48" spans="1:83" s="46" customFormat="1" hidden="1" x14ac:dyDescent="0.2">
      <c r="C48" s="80"/>
      <c r="D48" s="80"/>
      <c r="E48" s="80"/>
      <c r="F48" s="80"/>
      <c r="G48" s="80"/>
      <c r="H48" s="80"/>
      <c r="I48" s="80"/>
      <c r="J48" s="80"/>
      <c r="K48" s="80"/>
      <c r="L48" s="80"/>
      <c r="M48" s="80"/>
      <c r="N48" s="80"/>
      <c r="O48" s="80"/>
      <c r="P48" s="80"/>
      <c r="Q48" s="80"/>
      <c r="R48" s="80"/>
      <c r="S48" s="80"/>
      <c r="T48" s="80"/>
      <c r="U48" s="80"/>
      <c r="V48" s="80"/>
      <c r="W48" s="80"/>
      <c r="X48" s="80"/>
      <c r="Y48" s="80"/>
      <c r="Z48" s="80"/>
      <c r="AA48" s="81"/>
      <c r="AB48" s="81"/>
      <c r="AC48" s="81"/>
      <c r="AD48" s="81"/>
      <c r="AE48" s="82"/>
      <c r="AF48" s="304">
        <v>2</v>
      </c>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82"/>
      <c r="BD48" s="82"/>
      <c r="BE48" s="304">
        <v>2</v>
      </c>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82"/>
      <c r="CC48" s="44"/>
    </row>
    <row r="49" spans="3:81" s="46" customFormat="1" hidden="1" x14ac:dyDescent="0.2">
      <c r="C49" s="80"/>
      <c r="D49" s="80"/>
      <c r="E49" s="80"/>
      <c r="F49" s="80"/>
      <c r="G49" s="80"/>
      <c r="H49" s="80"/>
      <c r="I49" s="80"/>
      <c r="J49" s="80"/>
      <c r="K49" s="80"/>
      <c r="L49" s="80"/>
      <c r="M49" s="80"/>
      <c r="N49" s="80"/>
      <c r="O49" s="80"/>
      <c r="P49" s="80"/>
      <c r="Q49" s="80"/>
      <c r="R49" s="80"/>
      <c r="S49" s="80"/>
      <c r="T49" s="80"/>
      <c r="U49" s="80"/>
      <c r="V49" s="80"/>
      <c r="W49" s="80"/>
      <c r="X49" s="80"/>
      <c r="Y49" s="80"/>
      <c r="Z49" s="80"/>
      <c r="AA49" s="81"/>
      <c r="AB49" s="81"/>
      <c r="AC49" s="81"/>
      <c r="AD49" s="81"/>
      <c r="AE49" s="82"/>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82"/>
      <c r="BD49" s="82"/>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82"/>
      <c r="CC49" s="44"/>
    </row>
    <row r="50" spans="3:81" s="46" customFormat="1" x14ac:dyDescent="0.2">
      <c r="C50" s="28" t="s">
        <v>77</v>
      </c>
      <c r="D50" s="21"/>
      <c r="E50" s="2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5"/>
      <c r="BP50" s="45"/>
      <c r="BQ50" s="45"/>
      <c r="BR50" s="45"/>
      <c r="BS50" s="45"/>
      <c r="BT50" s="45"/>
      <c r="BU50" s="45"/>
      <c r="BV50" s="45"/>
      <c r="BW50" s="2"/>
      <c r="BX50" s="2"/>
      <c r="BY50" s="2"/>
      <c r="BZ50" s="3"/>
      <c r="CA50" s="69"/>
      <c r="CB50" s="69"/>
      <c r="CC50" s="44"/>
    </row>
    <row r="51" spans="3:81" s="46" customFormat="1" ht="12.75" customHeight="1" x14ac:dyDescent="0.2">
      <c r="C51" s="142" t="s">
        <v>87</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5" t="s">
        <v>78</v>
      </c>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44"/>
    </row>
    <row r="52" spans="3:81" s="46" customFormat="1" x14ac:dyDescent="0.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44"/>
    </row>
    <row r="53" spans="3:81" s="46" customFormat="1" x14ac:dyDescent="0.2">
      <c r="C53" s="144" t="s">
        <v>79</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44"/>
    </row>
    <row r="54" spans="3:81" s="46" customFormat="1" x14ac:dyDescent="0.2">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0"/>
      <c r="BQ54" s="360"/>
      <c r="BR54" s="360"/>
      <c r="BS54" s="360"/>
      <c r="BT54" s="360"/>
      <c r="BU54" s="360"/>
      <c r="BV54" s="360"/>
      <c r="BW54" s="360"/>
      <c r="BX54" s="360"/>
      <c r="BY54" s="360"/>
      <c r="BZ54" s="360"/>
      <c r="CA54" s="360"/>
      <c r="CB54" s="360"/>
      <c r="CC54" s="44"/>
    </row>
    <row r="55" spans="3:81" s="46" customFormat="1" x14ac:dyDescent="0.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44"/>
    </row>
    <row r="56" spans="3:81" s="46" customFormat="1" x14ac:dyDescent="0.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44"/>
    </row>
    <row r="57" spans="3:81" s="46" customFormat="1" x14ac:dyDescent="0.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44"/>
    </row>
    <row r="58" spans="3:81" s="46" customFormat="1" x14ac:dyDescent="0.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44"/>
    </row>
    <row r="59" spans="3:81" s="46" customFormat="1" x14ac:dyDescent="0.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44"/>
    </row>
    <row r="60" spans="3:81" s="46" customFormat="1" x14ac:dyDescent="0.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44"/>
    </row>
    <row r="61" spans="3:81" s="46" customFormat="1" x14ac:dyDescent="0.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44"/>
    </row>
    <row r="62" spans="3:81" s="46" customFormat="1" x14ac:dyDescent="0.2">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4"/>
    </row>
    <row r="63" spans="3:81" s="46" customFormat="1" x14ac:dyDescent="0.2">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4"/>
    </row>
    <row r="64" spans="3:81" s="46" customFormat="1" x14ac:dyDescent="0.2">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4"/>
    </row>
    <row r="65" spans="3:81" s="46" customFormat="1" x14ac:dyDescent="0.2">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4"/>
    </row>
    <row r="66" spans="3:81" s="46" customFormat="1" x14ac:dyDescent="0.2">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4"/>
    </row>
    <row r="67" spans="3:81" s="46" customFormat="1" x14ac:dyDescent="0.2">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4"/>
    </row>
    <row r="68" spans="3:81" s="46" customFormat="1" x14ac:dyDescent="0.2">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4"/>
    </row>
    <row r="69" spans="3:81" s="46" customFormat="1" x14ac:dyDescent="0.2">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4"/>
    </row>
    <row r="70" spans="3:81" s="46" customFormat="1" x14ac:dyDescent="0.2">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4"/>
    </row>
    <row r="71" spans="3:81" s="46" customFormat="1" x14ac:dyDescent="0.2">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4"/>
    </row>
    <row r="72" spans="3:81" s="46" customFormat="1" x14ac:dyDescent="0.2">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4"/>
    </row>
    <row r="73" spans="3:81" s="46" customFormat="1" x14ac:dyDescent="0.2">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4"/>
    </row>
    <row r="74" spans="3:81" s="46" customFormat="1" x14ac:dyDescent="0.2">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4"/>
    </row>
    <row r="75" spans="3:81" s="46" customFormat="1" x14ac:dyDescent="0.2">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4"/>
    </row>
    <row r="76" spans="3:81" s="46" customFormat="1" x14ac:dyDescent="0.2">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4"/>
    </row>
    <row r="77" spans="3:81" s="46" customFormat="1" x14ac:dyDescent="0.2">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4"/>
    </row>
    <row r="78" spans="3:81" s="46" customFormat="1" x14ac:dyDescent="0.2">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4"/>
    </row>
    <row r="79" spans="3:81" s="46" customFormat="1" x14ac:dyDescent="0.2">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4"/>
    </row>
    <row r="80" spans="3:81" s="46" customFormat="1" x14ac:dyDescent="0.2">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4"/>
    </row>
    <row r="81" spans="3:81" s="46" customFormat="1" x14ac:dyDescent="0.2">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4"/>
    </row>
    <row r="82" spans="3:81" s="46" customFormat="1" x14ac:dyDescent="0.2">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4"/>
    </row>
    <row r="83" spans="3:81" s="46" customFormat="1" x14ac:dyDescent="0.2">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4"/>
    </row>
    <row r="84" spans="3:81" s="46" customFormat="1" x14ac:dyDescent="0.2">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4"/>
    </row>
    <row r="85" spans="3:81" s="46" customFormat="1" x14ac:dyDescent="0.2">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4"/>
    </row>
    <row r="86" spans="3:81" s="46" customFormat="1" x14ac:dyDescent="0.2">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4"/>
    </row>
    <row r="87" spans="3:81" s="46" customFormat="1" x14ac:dyDescent="0.2">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4"/>
    </row>
    <row r="88" spans="3:81" s="46" customFormat="1" x14ac:dyDescent="0.2">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4"/>
    </row>
    <row r="89" spans="3:81" s="46" customFormat="1" x14ac:dyDescent="0.2">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4"/>
    </row>
    <row r="90" spans="3:81" s="46" customFormat="1" x14ac:dyDescent="0.2">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4"/>
    </row>
    <row r="91" spans="3:81" s="46" customFormat="1" x14ac:dyDescent="0.2">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4"/>
    </row>
    <row r="92" spans="3:81" s="46" customFormat="1" x14ac:dyDescent="0.2">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4"/>
    </row>
    <row r="93" spans="3:81" s="46" customFormat="1" x14ac:dyDescent="0.2">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4"/>
    </row>
    <row r="94" spans="3:81" s="46" customFormat="1" x14ac:dyDescent="0.2">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4"/>
    </row>
    <row r="95" spans="3:81" s="46" customFormat="1" x14ac:dyDescent="0.2">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4"/>
    </row>
    <row r="96" spans="3:81" s="46" customFormat="1" x14ac:dyDescent="0.2">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4"/>
    </row>
    <row r="97" spans="3:81" s="46" customFormat="1" x14ac:dyDescent="0.2">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4"/>
    </row>
    <row r="98" spans="3:81" s="46" customFormat="1" x14ac:dyDescent="0.2">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4"/>
    </row>
    <row r="99" spans="3:81" s="46" customFormat="1" x14ac:dyDescent="0.2">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4"/>
    </row>
    <row r="100" spans="3:81" s="46" customFormat="1" x14ac:dyDescent="0.2">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4"/>
    </row>
    <row r="101" spans="3:81" s="46" customFormat="1" x14ac:dyDescent="0.2">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4"/>
    </row>
    <row r="102" spans="3:81" s="46" customFormat="1" x14ac:dyDescent="0.2">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4"/>
    </row>
    <row r="103" spans="3:81" s="46" customFormat="1" x14ac:dyDescent="0.2">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4"/>
    </row>
    <row r="104" spans="3:81" s="46" customFormat="1" x14ac:dyDescent="0.2">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4"/>
    </row>
    <row r="105" spans="3:81" s="46" customFormat="1" x14ac:dyDescent="0.2">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4"/>
    </row>
    <row r="106" spans="3:81" s="46" customFormat="1" x14ac:dyDescent="0.2">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4"/>
    </row>
    <row r="107" spans="3:81" s="46" customFormat="1" x14ac:dyDescent="0.2">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4"/>
    </row>
    <row r="108" spans="3:81" s="46" customFormat="1" x14ac:dyDescent="0.2">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4"/>
    </row>
    <row r="109" spans="3:81" s="46" customFormat="1" x14ac:dyDescent="0.2">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4"/>
    </row>
    <row r="110" spans="3:81" s="46" customFormat="1" x14ac:dyDescent="0.2">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4"/>
    </row>
    <row r="111" spans="3:81" s="46" customFormat="1" x14ac:dyDescent="0.2">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4"/>
    </row>
    <row r="112" spans="3:81" s="46" customFormat="1" x14ac:dyDescent="0.2">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4"/>
    </row>
    <row r="113" spans="3:81" s="46" customFormat="1" x14ac:dyDescent="0.2">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4"/>
    </row>
    <row r="114" spans="3:81" s="46" customFormat="1" x14ac:dyDescent="0.2">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4"/>
    </row>
    <row r="115" spans="3:81" s="46" customFormat="1" x14ac:dyDescent="0.2">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4"/>
    </row>
    <row r="116" spans="3:81" s="46" customFormat="1" x14ac:dyDescent="0.2">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4"/>
    </row>
    <row r="117" spans="3:81" s="46" customFormat="1" x14ac:dyDescent="0.2">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4"/>
    </row>
    <row r="118" spans="3:81" s="46" customFormat="1" x14ac:dyDescent="0.2">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4"/>
    </row>
    <row r="119" spans="3:81" s="46" customFormat="1" x14ac:dyDescent="0.2">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4"/>
    </row>
    <row r="120" spans="3:81" s="46" customFormat="1" x14ac:dyDescent="0.2">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4"/>
    </row>
    <row r="121" spans="3:81" s="46" customFormat="1" x14ac:dyDescent="0.2">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4"/>
    </row>
    <row r="122" spans="3:81" s="46" customFormat="1" x14ac:dyDescent="0.2">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4"/>
    </row>
    <row r="123" spans="3:81" s="46" customFormat="1" x14ac:dyDescent="0.2">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4"/>
    </row>
    <row r="124" spans="3:81" s="46" customFormat="1" x14ac:dyDescent="0.2">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4"/>
    </row>
    <row r="125" spans="3:81" s="46" customFormat="1" x14ac:dyDescent="0.2">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4"/>
    </row>
    <row r="126" spans="3:81" s="46" customFormat="1" x14ac:dyDescent="0.2">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4"/>
    </row>
    <row r="127" spans="3:81" s="46" customFormat="1" x14ac:dyDescent="0.2">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4"/>
    </row>
    <row r="128" spans="3:81" s="46" customFormat="1" x14ac:dyDescent="0.2">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4"/>
    </row>
    <row r="129" spans="3:81" s="46" customFormat="1" x14ac:dyDescent="0.2">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4"/>
    </row>
    <row r="130" spans="3:81" s="46" customFormat="1" x14ac:dyDescent="0.2">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4"/>
    </row>
    <row r="131" spans="3:81" s="46" customFormat="1" x14ac:dyDescent="0.2">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4"/>
    </row>
    <row r="132" spans="3:81" s="46" customFormat="1" x14ac:dyDescent="0.2">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4"/>
    </row>
    <row r="133" spans="3:81" s="46" customFormat="1" x14ac:dyDescent="0.2">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4"/>
    </row>
    <row r="134" spans="3:81" s="46" customFormat="1" x14ac:dyDescent="0.2">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4"/>
    </row>
    <row r="135" spans="3:81" s="46" customFormat="1" x14ac:dyDescent="0.2">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4"/>
    </row>
    <row r="136" spans="3:81" s="46" customFormat="1" x14ac:dyDescent="0.2">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4"/>
    </row>
    <row r="137" spans="3:81" s="46" customFormat="1" x14ac:dyDescent="0.2">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4"/>
    </row>
    <row r="138" spans="3:81" s="46" customFormat="1" x14ac:dyDescent="0.2">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4"/>
    </row>
    <row r="139" spans="3:81" s="46" customFormat="1" x14ac:dyDescent="0.2">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4"/>
    </row>
    <row r="140" spans="3:81" s="46" customFormat="1" x14ac:dyDescent="0.2">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4"/>
    </row>
    <row r="141" spans="3:81" s="46" customFormat="1" x14ac:dyDescent="0.2">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4"/>
    </row>
    <row r="142" spans="3:81" s="46" customFormat="1" x14ac:dyDescent="0.2">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4"/>
    </row>
    <row r="143" spans="3:81" s="46" customFormat="1" x14ac:dyDescent="0.2">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4"/>
    </row>
    <row r="144" spans="3:81" s="46" customFormat="1" x14ac:dyDescent="0.2">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4"/>
    </row>
    <row r="145" spans="3:81" s="46" customFormat="1" x14ac:dyDescent="0.2">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4"/>
    </row>
    <row r="146" spans="3:81" s="46" customFormat="1" x14ac:dyDescent="0.2">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4"/>
    </row>
    <row r="147" spans="3:81" s="46" customFormat="1" x14ac:dyDescent="0.2">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4"/>
    </row>
    <row r="148" spans="3:81" s="46" customFormat="1" x14ac:dyDescent="0.2">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4"/>
    </row>
    <row r="149" spans="3:81" s="46" customFormat="1" x14ac:dyDescent="0.2">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4"/>
    </row>
    <row r="150" spans="3:81" s="46" customFormat="1" x14ac:dyDescent="0.2">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4"/>
    </row>
    <row r="151" spans="3:81" s="46" customFormat="1" x14ac:dyDescent="0.2">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4"/>
    </row>
    <row r="152" spans="3:81" s="46" customFormat="1" x14ac:dyDescent="0.2">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4"/>
    </row>
    <row r="153" spans="3:81" s="46" customFormat="1" x14ac:dyDescent="0.2">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4"/>
    </row>
    <row r="154" spans="3:81" s="46" customFormat="1" x14ac:dyDescent="0.2">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4"/>
    </row>
    <row r="155" spans="3:81" s="46" customFormat="1" x14ac:dyDescent="0.2">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4"/>
    </row>
    <row r="156" spans="3:81" s="46" customFormat="1" x14ac:dyDescent="0.2">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4"/>
    </row>
    <row r="157" spans="3:81" s="46" customFormat="1" x14ac:dyDescent="0.2">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4"/>
    </row>
    <row r="158" spans="3:81" s="46" customFormat="1" x14ac:dyDescent="0.2">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4"/>
    </row>
    <row r="159" spans="3:81" s="46" customFormat="1" x14ac:dyDescent="0.2">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4"/>
    </row>
    <row r="160" spans="3:81" s="46" customFormat="1" x14ac:dyDescent="0.2">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4"/>
    </row>
    <row r="161" spans="3:81" s="46" customFormat="1" x14ac:dyDescent="0.2">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4"/>
    </row>
    <row r="162" spans="3:81" s="46" customFormat="1" x14ac:dyDescent="0.2">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4"/>
    </row>
    <row r="163" spans="3:81" s="46" customFormat="1" x14ac:dyDescent="0.2">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4"/>
    </row>
    <row r="164" spans="3:81" s="46" customFormat="1" x14ac:dyDescent="0.2">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4"/>
    </row>
    <row r="165" spans="3:81" s="46" customFormat="1" x14ac:dyDescent="0.2">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4"/>
    </row>
    <row r="166" spans="3:81" s="46" customFormat="1" x14ac:dyDescent="0.2">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4"/>
    </row>
    <row r="167" spans="3:81" s="46" customFormat="1" x14ac:dyDescent="0.2">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4"/>
    </row>
    <row r="168" spans="3:81" s="46" customFormat="1" x14ac:dyDescent="0.2">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4"/>
    </row>
    <row r="169" spans="3:81" s="46" customFormat="1" x14ac:dyDescent="0.2">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4"/>
    </row>
    <row r="170" spans="3:81" s="46" customFormat="1" x14ac:dyDescent="0.2">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4"/>
    </row>
    <row r="171" spans="3:81" s="46" customFormat="1" x14ac:dyDescent="0.2">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4"/>
    </row>
    <row r="172" spans="3:81" s="46" customFormat="1" x14ac:dyDescent="0.2">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4"/>
    </row>
    <row r="173" spans="3:81" s="46" customFormat="1" x14ac:dyDescent="0.2">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4"/>
    </row>
    <row r="174" spans="3:81" s="46" customFormat="1" x14ac:dyDescent="0.2">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4"/>
    </row>
    <row r="175" spans="3:81" s="46" customFormat="1" x14ac:dyDescent="0.2">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4"/>
    </row>
    <row r="176" spans="3:81" s="46" customFormat="1" x14ac:dyDescent="0.2">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4"/>
    </row>
    <row r="177" spans="3:81" s="46" customFormat="1" x14ac:dyDescent="0.2">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4"/>
    </row>
    <row r="178" spans="3:81" s="46" customFormat="1" x14ac:dyDescent="0.2">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4"/>
    </row>
    <row r="179" spans="3:81" s="46" customFormat="1" x14ac:dyDescent="0.2">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4"/>
    </row>
    <row r="180" spans="3:81" s="46" customFormat="1" x14ac:dyDescent="0.2">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4"/>
    </row>
    <row r="181" spans="3:81" s="46" customFormat="1" x14ac:dyDescent="0.2">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4"/>
    </row>
    <row r="182" spans="3:81" s="46" customFormat="1" x14ac:dyDescent="0.2">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4"/>
    </row>
    <row r="183" spans="3:81" s="46" customFormat="1" x14ac:dyDescent="0.2">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4"/>
    </row>
    <row r="184" spans="3:81" s="46" customFormat="1" x14ac:dyDescent="0.2">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4"/>
    </row>
    <row r="185" spans="3:81" s="46" customFormat="1" x14ac:dyDescent="0.2">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4"/>
    </row>
    <row r="186" spans="3:81" s="46" customFormat="1" x14ac:dyDescent="0.2">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4"/>
    </row>
    <row r="187" spans="3:81" s="46" customFormat="1" x14ac:dyDescent="0.2">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4"/>
    </row>
    <row r="188" spans="3:81" s="46" customFormat="1" x14ac:dyDescent="0.2">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4"/>
    </row>
    <row r="189" spans="3:81" s="46" customFormat="1" x14ac:dyDescent="0.2">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4"/>
    </row>
    <row r="190" spans="3:81" s="46" customFormat="1" x14ac:dyDescent="0.2">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4"/>
    </row>
    <row r="191" spans="3:81" s="46" customFormat="1" x14ac:dyDescent="0.2">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4"/>
    </row>
    <row r="192" spans="3:81" s="46" customFormat="1" x14ac:dyDescent="0.2">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4"/>
    </row>
    <row r="193" spans="3:81" s="46" customFormat="1" x14ac:dyDescent="0.2">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4"/>
    </row>
    <row r="194" spans="3:81" s="46" customFormat="1" x14ac:dyDescent="0.2">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4"/>
    </row>
    <row r="195" spans="3:81" s="46" customFormat="1" x14ac:dyDescent="0.2">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4"/>
    </row>
    <row r="196" spans="3:81" s="46" customFormat="1" x14ac:dyDescent="0.2">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4"/>
    </row>
    <row r="197" spans="3:81" s="46" customFormat="1" x14ac:dyDescent="0.2">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4"/>
    </row>
    <row r="198" spans="3:81" s="46" customFormat="1" x14ac:dyDescent="0.2">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4"/>
    </row>
    <row r="199" spans="3:81" s="46" customFormat="1" x14ac:dyDescent="0.2">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4"/>
    </row>
    <row r="200" spans="3:81" s="46" customFormat="1" x14ac:dyDescent="0.2">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4"/>
    </row>
    <row r="201" spans="3:81" s="46" customFormat="1" x14ac:dyDescent="0.2">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4"/>
    </row>
    <row r="202" spans="3:81" s="46" customFormat="1" x14ac:dyDescent="0.2">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4"/>
    </row>
    <row r="203" spans="3:81" s="46" customFormat="1" x14ac:dyDescent="0.2">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4"/>
    </row>
    <row r="204" spans="3:81" s="46" customFormat="1" x14ac:dyDescent="0.2">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4"/>
    </row>
    <row r="205" spans="3:81" s="46" customFormat="1" x14ac:dyDescent="0.2">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4"/>
    </row>
    <row r="206" spans="3:81" s="46" customFormat="1" x14ac:dyDescent="0.2">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4"/>
    </row>
    <row r="207" spans="3:81" s="46" customFormat="1" x14ac:dyDescent="0.2">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4"/>
    </row>
    <row r="208" spans="3:81" s="46" customFormat="1" x14ac:dyDescent="0.2">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4"/>
    </row>
    <row r="209" spans="3:81" s="46" customFormat="1" x14ac:dyDescent="0.2">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4"/>
    </row>
    <row r="210" spans="3:81" s="46" customFormat="1" x14ac:dyDescent="0.2">
      <c r="C210" s="4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4"/>
    </row>
    <row r="211" spans="3:81" s="46" customFormat="1" x14ac:dyDescent="0.2">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4"/>
    </row>
    <row r="212" spans="3:81" s="46" customFormat="1" x14ac:dyDescent="0.2">
      <c r="C212" s="47"/>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4"/>
    </row>
    <row r="213" spans="3:81" s="46" customFormat="1" x14ac:dyDescent="0.2">
      <c r="C213" s="47"/>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4"/>
    </row>
    <row r="214" spans="3:81" s="46" customFormat="1" x14ac:dyDescent="0.2">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4"/>
    </row>
    <row r="215" spans="3:81" s="46" customFormat="1" x14ac:dyDescent="0.2">
      <c r="C215" s="4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4"/>
    </row>
    <row r="216" spans="3:81" s="46" customFormat="1" x14ac:dyDescent="0.2">
      <c r="C216" s="47"/>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4"/>
    </row>
    <row r="217" spans="3:81" s="46" customFormat="1" x14ac:dyDescent="0.2">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4"/>
    </row>
    <row r="218" spans="3:81" s="46" customFormat="1" x14ac:dyDescent="0.2">
      <c r="C218" s="47"/>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4"/>
    </row>
    <row r="219" spans="3:81" s="46" customFormat="1" x14ac:dyDescent="0.2">
      <c r="C219" s="47"/>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4"/>
    </row>
    <row r="220" spans="3:81" s="46" customFormat="1" x14ac:dyDescent="0.2">
      <c r="C220" s="47"/>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4"/>
    </row>
    <row r="221" spans="3:81" s="46" customFormat="1" x14ac:dyDescent="0.2">
      <c r="C221" s="47"/>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4"/>
    </row>
    <row r="222" spans="3:81" s="46" customFormat="1" x14ac:dyDescent="0.2">
      <c r="C222" s="47"/>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4"/>
    </row>
    <row r="223" spans="3:81" s="46" customFormat="1" x14ac:dyDescent="0.2">
      <c r="C223" s="47"/>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4"/>
    </row>
    <row r="224" spans="3:81" s="46" customFormat="1" x14ac:dyDescent="0.2">
      <c r="C224" s="47"/>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4"/>
    </row>
    <row r="225" spans="3:81" s="46" customFormat="1" x14ac:dyDescent="0.2">
      <c r="C225" s="47"/>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4"/>
    </row>
    <row r="226" spans="3:81" s="46" customFormat="1" x14ac:dyDescent="0.2">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4"/>
    </row>
    <row r="227" spans="3:81" s="46" customFormat="1" x14ac:dyDescent="0.2">
      <c r="C227" s="47"/>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4"/>
    </row>
    <row r="228" spans="3:81" s="46" customFormat="1" x14ac:dyDescent="0.2">
      <c r="C228" s="47"/>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4"/>
    </row>
    <row r="229" spans="3:81" s="46" customFormat="1" x14ac:dyDescent="0.2">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4"/>
    </row>
    <row r="230" spans="3:81" s="46" customFormat="1" x14ac:dyDescent="0.2">
      <c r="C230" s="47"/>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4"/>
    </row>
    <row r="231" spans="3:81" s="46" customFormat="1" x14ac:dyDescent="0.2">
      <c r="C231" s="47"/>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4"/>
    </row>
    <row r="232" spans="3:81" s="46" customFormat="1" x14ac:dyDescent="0.2">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4"/>
    </row>
    <row r="233" spans="3:81" s="46" customFormat="1" x14ac:dyDescent="0.2">
      <c r="C233" s="47"/>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4"/>
    </row>
    <row r="234" spans="3:81" s="46" customFormat="1" x14ac:dyDescent="0.2">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4"/>
    </row>
    <row r="235" spans="3:81" s="46" customFormat="1" x14ac:dyDescent="0.2">
      <c r="C235" s="47"/>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4"/>
    </row>
    <row r="236" spans="3:81" s="46" customFormat="1" x14ac:dyDescent="0.2">
      <c r="C236" s="47"/>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4"/>
    </row>
    <row r="237" spans="3:81" s="46" customFormat="1" x14ac:dyDescent="0.2">
      <c r="C237" s="47"/>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4"/>
    </row>
    <row r="238" spans="3:81" s="46" customFormat="1" x14ac:dyDescent="0.2">
      <c r="C238" s="47"/>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4"/>
    </row>
    <row r="239" spans="3:81" s="46" customFormat="1" x14ac:dyDescent="0.2">
      <c r="C239" s="47"/>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4"/>
    </row>
    <row r="240" spans="3:81" s="46" customFormat="1" x14ac:dyDescent="0.2">
      <c r="C240" s="47"/>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4"/>
    </row>
    <row r="241" spans="3:81" s="46" customFormat="1" x14ac:dyDescent="0.2">
      <c r="C241" s="47"/>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4"/>
    </row>
    <row r="242" spans="3:81" s="46" customFormat="1" x14ac:dyDescent="0.2">
      <c r="C242" s="47"/>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4"/>
    </row>
    <row r="243" spans="3:81" s="46" customFormat="1" x14ac:dyDescent="0.2">
      <c r="C243" s="47"/>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4"/>
    </row>
    <row r="244" spans="3:81" s="46" customFormat="1" x14ac:dyDescent="0.2">
      <c r="C244" s="47"/>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4"/>
    </row>
    <row r="245" spans="3:81" s="46" customFormat="1" x14ac:dyDescent="0.2">
      <c r="C245" s="47"/>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4"/>
    </row>
    <row r="246" spans="3:81" s="46" customFormat="1" x14ac:dyDescent="0.2">
      <c r="C246" s="47"/>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4"/>
    </row>
    <row r="247" spans="3:81" s="46" customFormat="1" x14ac:dyDescent="0.2">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4"/>
    </row>
    <row r="248" spans="3:81" s="46" customFormat="1" x14ac:dyDescent="0.2">
      <c r="C248" s="47"/>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4"/>
    </row>
    <row r="249" spans="3:81" s="46" customFormat="1" x14ac:dyDescent="0.2">
      <c r="C249" s="47"/>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4"/>
    </row>
    <row r="250" spans="3:81" s="46" customFormat="1" x14ac:dyDescent="0.2">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4"/>
    </row>
    <row r="251" spans="3:81" s="46" customFormat="1" x14ac:dyDescent="0.2">
      <c r="C251" s="47"/>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4"/>
    </row>
    <row r="252" spans="3:81" s="46" customFormat="1" x14ac:dyDescent="0.2">
      <c r="C252" s="47"/>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4"/>
    </row>
    <row r="253" spans="3:81" s="46" customFormat="1" x14ac:dyDescent="0.2">
      <c r="C253" s="47"/>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4"/>
    </row>
    <row r="254" spans="3:81" s="46" customFormat="1" x14ac:dyDescent="0.2">
      <c r="C254" s="47"/>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4"/>
    </row>
    <row r="255" spans="3:81" s="46" customFormat="1" x14ac:dyDescent="0.2">
      <c r="C255" s="47"/>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4"/>
    </row>
    <row r="256" spans="3:81" s="46" customFormat="1" x14ac:dyDescent="0.2">
      <c r="C256" s="47"/>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4"/>
    </row>
    <row r="257" spans="3:81" s="46" customFormat="1" x14ac:dyDescent="0.2">
      <c r="C257" s="47"/>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4"/>
    </row>
    <row r="258" spans="3:81" s="46" customFormat="1" x14ac:dyDescent="0.2">
      <c r="C258" s="47"/>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4"/>
    </row>
    <row r="259" spans="3:81" s="46" customFormat="1" x14ac:dyDescent="0.2">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4"/>
    </row>
    <row r="260" spans="3:81" s="46" customFormat="1" x14ac:dyDescent="0.2">
      <c r="C260" s="47"/>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4"/>
    </row>
    <row r="261" spans="3:81" s="46" customFormat="1" x14ac:dyDescent="0.2">
      <c r="C261" s="47"/>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4"/>
    </row>
    <row r="262" spans="3:81" s="46" customFormat="1" x14ac:dyDescent="0.2">
      <c r="C262" s="47"/>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4"/>
    </row>
    <row r="263" spans="3:81" s="46" customFormat="1" x14ac:dyDescent="0.2">
      <c r="C263" s="47"/>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4"/>
    </row>
    <row r="264" spans="3:81" s="46" customFormat="1" x14ac:dyDescent="0.2">
      <c r="C264" s="47"/>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4"/>
    </row>
    <row r="265" spans="3:81" s="46" customFormat="1" x14ac:dyDescent="0.2">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4"/>
    </row>
    <row r="266" spans="3:81" s="46" customFormat="1" x14ac:dyDescent="0.2">
      <c r="C266" s="4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4"/>
    </row>
    <row r="267" spans="3:81" s="46" customFormat="1" x14ac:dyDescent="0.2">
      <c r="C267" s="47"/>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4"/>
    </row>
    <row r="268" spans="3:81" s="46" customFormat="1" x14ac:dyDescent="0.2">
      <c r="C268" s="47"/>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4"/>
    </row>
    <row r="269" spans="3:81" s="46" customFormat="1" x14ac:dyDescent="0.2">
      <c r="C269" s="47"/>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4"/>
    </row>
    <row r="270" spans="3:81" s="46" customFormat="1" x14ac:dyDescent="0.2">
      <c r="C270" s="47"/>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4"/>
    </row>
    <row r="271" spans="3:81" s="46" customFormat="1" x14ac:dyDescent="0.2">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4"/>
    </row>
    <row r="272" spans="3:81" s="46" customFormat="1" x14ac:dyDescent="0.2">
      <c r="C272" s="47"/>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4"/>
    </row>
    <row r="273" spans="3:81" s="46" customFormat="1" x14ac:dyDescent="0.2">
      <c r="C273" s="47"/>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4"/>
    </row>
    <row r="274" spans="3:81" s="46" customFormat="1" x14ac:dyDescent="0.2">
      <c r="C274" s="47"/>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4"/>
    </row>
    <row r="275" spans="3:81" s="46" customFormat="1" x14ac:dyDescent="0.2">
      <c r="C275" s="47"/>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4"/>
    </row>
    <row r="276" spans="3:81" s="46" customFormat="1" x14ac:dyDescent="0.2">
      <c r="C276" s="47"/>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4"/>
    </row>
    <row r="277" spans="3:81" s="46" customFormat="1" x14ac:dyDescent="0.2">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4"/>
    </row>
    <row r="278" spans="3:81" s="46" customFormat="1" x14ac:dyDescent="0.2">
      <c r="C278" s="47"/>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4"/>
    </row>
    <row r="279" spans="3:81" s="46" customFormat="1" x14ac:dyDescent="0.2">
      <c r="C279" s="47"/>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4"/>
    </row>
    <row r="280" spans="3:81" s="46" customFormat="1" x14ac:dyDescent="0.2">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4"/>
    </row>
    <row r="281" spans="3:81" s="46" customFormat="1" x14ac:dyDescent="0.2">
      <c r="C281" s="47"/>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4"/>
    </row>
    <row r="282" spans="3:81" s="46" customFormat="1" x14ac:dyDescent="0.2">
      <c r="C282" s="47"/>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4"/>
    </row>
    <row r="283" spans="3:81" s="46" customFormat="1" x14ac:dyDescent="0.2">
      <c r="C283" s="47"/>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4"/>
    </row>
    <row r="284" spans="3:81" s="46" customFormat="1" x14ac:dyDescent="0.2">
      <c r="C284" s="47"/>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4"/>
    </row>
    <row r="285" spans="3:81" s="46" customFormat="1" x14ac:dyDescent="0.2">
      <c r="C285" s="47"/>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4"/>
    </row>
    <row r="286" spans="3:81" s="46" customFormat="1" x14ac:dyDescent="0.2">
      <c r="C286" s="47"/>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4"/>
    </row>
    <row r="287" spans="3:81" s="46" customFormat="1" x14ac:dyDescent="0.2">
      <c r="C287" s="47"/>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4"/>
    </row>
    <row r="288" spans="3:81" s="46" customFormat="1" x14ac:dyDescent="0.2">
      <c r="C288" s="47"/>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4"/>
    </row>
    <row r="289" spans="3:81" s="46" customFormat="1" x14ac:dyDescent="0.2">
      <c r="C289" s="47"/>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4"/>
    </row>
    <row r="290" spans="3:81" s="46" customFormat="1" x14ac:dyDescent="0.2">
      <c r="C290" s="47"/>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4"/>
    </row>
    <row r="291" spans="3:81" s="46" customFormat="1" x14ac:dyDescent="0.2">
      <c r="C291" s="47"/>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4"/>
    </row>
    <row r="292" spans="3:81" s="46" customFormat="1" x14ac:dyDescent="0.2">
      <c r="C292" s="47"/>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4"/>
    </row>
    <row r="293" spans="3:81" s="46" customFormat="1" x14ac:dyDescent="0.2">
      <c r="C293" s="47"/>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4"/>
    </row>
    <row r="294" spans="3:81" s="46" customFormat="1" x14ac:dyDescent="0.2">
      <c r="C294" s="47"/>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4"/>
    </row>
    <row r="295" spans="3:81" s="46" customFormat="1" x14ac:dyDescent="0.2">
      <c r="C295" s="47"/>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4"/>
    </row>
    <row r="296" spans="3:81" s="46" customFormat="1" x14ac:dyDescent="0.2">
      <c r="C296" s="47"/>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4"/>
    </row>
    <row r="297" spans="3:81" s="46" customFormat="1" x14ac:dyDescent="0.2">
      <c r="C297" s="47"/>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4"/>
    </row>
    <row r="298" spans="3:81" s="46" customFormat="1" x14ac:dyDescent="0.2">
      <c r="C298" s="47"/>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4"/>
    </row>
    <row r="299" spans="3:81" s="46" customFormat="1" x14ac:dyDescent="0.2">
      <c r="C299" s="47"/>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4"/>
    </row>
    <row r="300" spans="3:81" s="46" customFormat="1" x14ac:dyDescent="0.2">
      <c r="C300" s="47"/>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4"/>
    </row>
    <row r="301" spans="3:81" s="46" customFormat="1" x14ac:dyDescent="0.2">
      <c r="C301" s="47"/>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4"/>
    </row>
    <row r="302" spans="3:81" s="46" customFormat="1" x14ac:dyDescent="0.2">
      <c r="C302" s="47"/>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4"/>
    </row>
    <row r="303" spans="3:81" s="46" customFormat="1" x14ac:dyDescent="0.2">
      <c r="C303" s="47"/>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4"/>
    </row>
    <row r="304" spans="3:81" s="46" customFormat="1" x14ac:dyDescent="0.2">
      <c r="C304" s="47"/>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4"/>
    </row>
    <row r="305" spans="3:81" s="46" customFormat="1" x14ac:dyDescent="0.2">
      <c r="C305" s="47"/>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4"/>
    </row>
    <row r="306" spans="3:81" s="46" customFormat="1" x14ac:dyDescent="0.2">
      <c r="C306" s="47"/>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4"/>
    </row>
    <row r="307" spans="3:81" s="46" customFormat="1" x14ac:dyDescent="0.2">
      <c r="C307" s="47"/>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4"/>
    </row>
    <row r="308" spans="3:81" s="46" customFormat="1" x14ac:dyDescent="0.2">
      <c r="C308" s="47"/>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4"/>
    </row>
    <row r="309" spans="3:81" s="46" customFormat="1" x14ac:dyDescent="0.2">
      <c r="C309" s="47"/>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4"/>
    </row>
    <row r="310" spans="3:81" s="46" customFormat="1" x14ac:dyDescent="0.2">
      <c r="C310" s="47"/>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4"/>
    </row>
    <row r="311" spans="3:81" s="46" customFormat="1" x14ac:dyDescent="0.2">
      <c r="C311" s="47"/>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4"/>
    </row>
    <row r="312" spans="3:81" s="46" customFormat="1" x14ac:dyDescent="0.2">
      <c r="C312" s="47"/>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4"/>
    </row>
    <row r="313" spans="3:81" s="46" customFormat="1" x14ac:dyDescent="0.2">
      <c r="C313" s="47"/>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4"/>
    </row>
    <row r="314" spans="3:81" s="46" customFormat="1" x14ac:dyDescent="0.2">
      <c r="C314" s="47"/>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4"/>
    </row>
    <row r="315" spans="3:81" s="46" customFormat="1" x14ac:dyDescent="0.2">
      <c r="C315" s="47"/>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4"/>
    </row>
    <row r="316" spans="3:81" s="46" customFormat="1" x14ac:dyDescent="0.2">
      <c r="C316" s="47"/>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4"/>
    </row>
    <row r="317" spans="3:81" s="46" customFormat="1" x14ac:dyDescent="0.2">
      <c r="C317" s="47"/>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4"/>
    </row>
    <row r="318" spans="3:81" s="46" customFormat="1" x14ac:dyDescent="0.2">
      <c r="C318" s="47"/>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4"/>
    </row>
    <row r="319" spans="3:81" s="46" customFormat="1" x14ac:dyDescent="0.2">
      <c r="C319" s="47"/>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4"/>
    </row>
    <row r="320" spans="3:81" s="46" customFormat="1" x14ac:dyDescent="0.2">
      <c r="C320" s="47"/>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4"/>
    </row>
    <row r="321" spans="3:81" s="46" customFormat="1" x14ac:dyDescent="0.2">
      <c r="C321" s="47"/>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4"/>
    </row>
    <row r="322" spans="3:81" s="46" customFormat="1" x14ac:dyDescent="0.2">
      <c r="C322" s="47"/>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4"/>
    </row>
    <row r="323" spans="3:81" s="46" customFormat="1" x14ac:dyDescent="0.2">
      <c r="C323" s="47"/>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4"/>
    </row>
    <row r="324" spans="3:81" s="46" customFormat="1" x14ac:dyDescent="0.2">
      <c r="C324" s="47"/>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4"/>
    </row>
    <row r="325" spans="3:81" s="46" customFormat="1" x14ac:dyDescent="0.2">
      <c r="C325" s="47"/>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4"/>
    </row>
    <row r="326" spans="3:81" s="46" customFormat="1" x14ac:dyDescent="0.2">
      <c r="C326" s="47"/>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4"/>
    </row>
    <row r="327" spans="3:81" s="46" customFormat="1" x14ac:dyDescent="0.2">
      <c r="C327" s="47"/>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4"/>
    </row>
    <row r="328" spans="3:81" s="46" customFormat="1" x14ac:dyDescent="0.2">
      <c r="C328" s="47"/>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4"/>
    </row>
    <row r="329" spans="3:81" s="46" customFormat="1" x14ac:dyDescent="0.2">
      <c r="C329" s="47"/>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4"/>
    </row>
    <row r="330" spans="3:81" s="46" customFormat="1" x14ac:dyDescent="0.2">
      <c r="C330" s="47"/>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4"/>
    </row>
    <row r="331" spans="3:81" s="46" customFormat="1" x14ac:dyDescent="0.2">
      <c r="C331" s="47"/>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4"/>
    </row>
    <row r="332" spans="3:81" s="46" customFormat="1" x14ac:dyDescent="0.2">
      <c r="C332" s="47"/>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4"/>
    </row>
    <row r="333" spans="3:81" s="46" customFormat="1" x14ac:dyDescent="0.2">
      <c r="C333" s="47"/>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4"/>
    </row>
    <row r="334" spans="3:81" s="46" customFormat="1" x14ac:dyDescent="0.2">
      <c r="C334" s="47"/>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4"/>
    </row>
    <row r="335" spans="3:81" s="46" customFormat="1" x14ac:dyDescent="0.2">
      <c r="C335" s="47"/>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4"/>
    </row>
    <row r="336" spans="3:81" s="46" customFormat="1" x14ac:dyDescent="0.2">
      <c r="C336" s="47"/>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4"/>
    </row>
    <row r="337" spans="3:81" s="46" customFormat="1" x14ac:dyDescent="0.2">
      <c r="C337" s="47"/>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4"/>
    </row>
    <row r="338" spans="3:81" s="46" customFormat="1" x14ac:dyDescent="0.2">
      <c r="C338" s="47"/>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4"/>
    </row>
    <row r="339" spans="3:81" s="46" customFormat="1" x14ac:dyDescent="0.2">
      <c r="C339" s="47"/>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4"/>
    </row>
    <row r="340" spans="3:81" s="46" customFormat="1" x14ac:dyDescent="0.2">
      <c r="C340" s="47"/>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4"/>
    </row>
    <row r="341" spans="3:81" s="46" customFormat="1" x14ac:dyDescent="0.2">
      <c r="C341" s="47"/>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4"/>
    </row>
    <row r="342" spans="3:81" s="46" customFormat="1" x14ac:dyDescent="0.2">
      <c r="C342" s="47"/>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4"/>
    </row>
    <row r="343" spans="3:81" s="46" customFormat="1" x14ac:dyDescent="0.2">
      <c r="C343" s="47"/>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4"/>
    </row>
    <row r="344" spans="3:81" s="46" customFormat="1" x14ac:dyDescent="0.2">
      <c r="C344" s="47"/>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4"/>
    </row>
    <row r="345" spans="3:81" s="46" customFormat="1" x14ac:dyDescent="0.2">
      <c r="C345" s="47"/>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4"/>
    </row>
    <row r="346" spans="3:81" s="46" customFormat="1" x14ac:dyDescent="0.2">
      <c r="C346" s="47"/>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4"/>
    </row>
    <row r="347" spans="3:81" s="46" customFormat="1" x14ac:dyDescent="0.2">
      <c r="C347" s="47"/>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4"/>
    </row>
    <row r="348" spans="3:81" s="46" customFormat="1" x14ac:dyDescent="0.2">
      <c r="C348" s="47"/>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4"/>
    </row>
    <row r="349" spans="3:81" s="46" customFormat="1" x14ac:dyDescent="0.2">
      <c r="C349" s="47"/>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4"/>
    </row>
    <row r="350" spans="3:81" s="46" customFormat="1" x14ac:dyDescent="0.2">
      <c r="C350" s="47"/>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4"/>
    </row>
    <row r="351" spans="3:81" s="46" customFormat="1" x14ac:dyDescent="0.2">
      <c r="C351" s="47"/>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4"/>
    </row>
    <row r="352" spans="3:81" s="46" customFormat="1" x14ac:dyDescent="0.2">
      <c r="C352" s="47"/>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4"/>
    </row>
    <row r="353" spans="3:81" s="46" customFormat="1" x14ac:dyDescent="0.2">
      <c r="C353" s="47"/>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4"/>
    </row>
    <row r="354" spans="3:81" s="46" customFormat="1" x14ac:dyDescent="0.2">
      <c r="C354" s="47"/>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4"/>
    </row>
    <row r="355" spans="3:81" s="46" customFormat="1" x14ac:dyDescent="0.2">
      <c r="C355" s="47"/>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4"/>
    </row>
    <row r="356" spans="3:81" s="46" customFormat="1" x14ac:dyDescent="0.2">
      <c r="C356" s="47"/>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4"/>
    </row>
    <row r="357" spans="3:81" s="46" customFormat="1" x14ac:dyDescent="0.2">
      <c r="C357" s="47"/>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4"/>
    </row>
    <row r="358" spans="3:81" s="46" customFormat="1" x14ac:dyDescent="0.2">
      <c r="C358" s="47"/>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4"/>
    </row>
    <row r="359" spans="3:81" s="46" customFormat="1" x14ac:dyDescent="0.2">
      <c r="C359" s="47"/>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4"/>
    </row>
    <row r="360" spans="3:81" s="46" customFormat="1" x14ac:dyDescent="0.2">
      <c r="C360" s="47"/>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4"/>
    </row>
    <row r="361" spans="3:81" s="46" customFormat="1" x14ac:dyDescent="0.2">
      <c r="C361" s="47"/>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4"/>
    </row>
    <row r="362" spans="3:81" s="46" customFormat="1" x14ac:dyDescent="0.2">
      <c r="C362" s="47"/>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4"/>
    </row>
    <row r="363" spans="3:81" s="46" customFormat="1" x14ac:dyDescent="0.2">
      <c r="C363" s="47"/>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4"/>
    </row>
    <row r="364" spans="3:81" s="46" customFormat="1" x14ac:dyDescent="0.2">
      <c r="C364" s="47"/>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4"/>
    </row>
    <row r="365" spans="3:81" s="46" customFormat="1" x14ac:dyDescent="0.2">
      <c r="C365" s="47"/>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4"/>
    </row>
    <row r="366" spans="3:81" s="46" customFormat="1" x14ac:dyDescent="0.2">
      <c r="C366" s="47"/>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4"/>
    </row>
    <row r="367" spans="3:81" s="46" customFormat="1" x14ac:dyDescent="0.2">
      <c r="C367" s="47"/>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4"/>
    </row>
    <row r="368" spans="3:81" s="46" customFormat="1" x14ac:dyDescent="0.2">
      <c r="C368" s="47"/>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4"/>
    </row>
    <row r="369" spans="3:81" s="46" customFormat="1" x14ac:dyDescent="0.2">
      <c r="C369" s="47"/>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4"/>
    </row>
    <row r="370" spans="3:81" s="46" customFormat="1" x14ac:dyDescent="0.2">
      <c r="C370" s="47"/>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4"/>
    </row>
    <row r="371" spans="3:81" s="46" customFormat="1" x14ac:dyDescent="0.2">
      <c r="C371" s="47"/>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4"/>
    </row>
    <row r="372" spans="3:81" s="46" customFormat="1" x14ac:dyDescent="0.2">
      <c r="C372" s="47"/>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4"/>
    </row>
    <row r="373" spans="3:81" s="46" customFormat="1" x14ac:dyDescent="0.2">
      <c r="C373" s="47"/>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4"/>
    </row>
    <row r="374" spans="3:81" s="46" customFormat="1" x14ac:dyDescent="0.2">
      <c r="C374" s="47"/>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4"/>
    </row>
    <row r="375" spans="3:81" s="46" customFormat="1" x14ac:dyDescent="0.2">
      <c r="C375" s="47"/>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4"/>
    </row>
    <row r="376" spans="3:81" s="46" customFormat="1" x14ac:dyDescent="0.2">
      <c r="C376" s="47"/>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4"/>
    </row>
    <row r="377" spans="3:81" s="46" customFormat="1" x14ac:dyDescent="0.2">
      <c r="C377" s="47"/>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4"/>
    </row>
    <row r="378" spans="3:81" s="46" customFormat="1" x14ac:dyDescent="0.2">
      <c r="C378" s="47"/>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4"/>
    </row>
    <row r="379" spans="3:81" s="46" customFormat="1" x14ac:dyDescent="0.2">
      <c r="C379" s="47"/>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4"/>
    </row>
    <row r="380" spans="3:81" s="46" customFormat="1" x14ac:dyDescent="0.2">
      <c r="C380" s="47"/>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4"/>
    </row>
    <row r="381" spans="3:81" s="46" customFormat="1" x14ac:dyDescent="0.2">
      <c r="C381" s="47"/>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4"/>
    </row>
    <row r="382" spans="3:81" s="46" customFormat="1" x14ac:dyDescent="0.2">
      <c r="C382" s="47"/>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4"/>
    </row>
    <row r="383" spans="3:81" s="46" customFormat="1" x14ac:dyDescent="0.2">
      <c r="C383" s="47"/>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4"/>
    </row>
    <row r="384" spans="3:81" s="46" customFormat="1" x14ac:dyDescent="0.2">
      <c r="C384" s="47"/>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4"/>
    </row>
    <row r="385" spans="3:81" s="46" customFormat="1" x14ac:dyDescent="0.2">
      <c r="C385" s="47"/>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4"/>
    </row>
    <row r="386" spans="3:81" s="46" customFormat="1" x14ac:dyDescent="0.2">
      <c r="C386" s="47"/>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4"/>
    </row>
    <row r="387" spans="3:81" s="46" customFormat="1" x14ac:dyDescent="0.2">
      <c r="C387" s="47"/>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4"/>
    </row>
    <row r="388" spans="3:81" s="46" customFormat="1" x14ac:dyDescent="0.2">
      <c r="C388" s="47"/>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4"/>
    </row>
    <row r="389" spans="3:81" s="46" customFormat="1" x14ac:dyDescent="0.2">
      <c r="C389" s="47"/>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4"/>
    </row>
    <row r="390" spans="3:81" s="46" customFormat="1" x14ac:dyDescent="0.2">
      <c r="C390" s="47"/>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4"/>
    </row>
    <row r="391" spans="3:81" s="46" customFormat="1" x14ac:dyDescent="0.2">
      <c r="C391" s="47"/>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4"/>
    </row>
    <row r="392" spans="3:81" s="46" customFormat="1" x14ac:dyDescent="0.2">
      <c r="C392" s="47"/>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4"/>
    </row>
    <row r="393" spans="3:81" s="46" customFormat="1" x14ac:dyDescent="0.2">
      <c r="C393" s="47"/>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4"/>
    </row>
    <row r="394" spans="3:81" s="46" customFormat="1" x14ac:dyDescent="0.2">
      <c r="C394" s="47"/>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4"/>
    </row>
    <row r="395" spans="3:81" s="46" customFormat="1" x14ac:dyDescent="0.2">
      <c r="C395" s="47"/>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4"/>
    </row>
    <row r="396" spans="3:81" s="46" customFormat="1" x14ac:dyDescent="0.2">
      <c r="C396" s="47"/>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4"/>
    </row>
    <row r="397" spans="3:81" s="46" customFormat="1" x14ac:dyDescent="0.2">
      <c r="C397" s="47"/>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4"/>
    </row>
    <row r="398" spans="3:81" s="46" customFormat="1" x14ac:dyDescent="0.2">
      <c r="C398" s="47"/>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4"/>
    </row>
    <row r="399" spans="3:81" s="46" customFormat="1" x14ac:dyDescent="0.2">
      <c r="C399" s="47"/>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4"/>
    </row>
    <row r="400" spans="3:81" s="46" customFormat="1" x14ac:dyDescent="0.2">
      <c r="C400" s="47"/>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4"/>
    </row>
    <row r="401" spans="3:81" s="46" customFormat="1" x14ac:dyDescent="0.2">
      <c r="C401" s="4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4"/>
    </row>
    <row r="402" spans="3:81" s="46" customFormat="1" x14ac:dyDescent="0.2">
      <c r="C402" s="47"/>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4"/>
    </row>
    <row r="403" spans="3:81" s="46" customFormat="1" x14ac:dyDescent="0.2">
      <c r="C403" s="47"/>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4"/>
    </row>
    <row r="404" spans="3:81" s="46" customFormat="1" x14ac:dyDescent="0.2">
      <c r="C404" s="47"/>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4"/>
    </row>
    <row r="405" spans="3:81" s="46" customFormat="1" x14ac:dyDescent="0.2">
      <c r="C405" s="47"/>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4"/>
    </row>
    <row r="406" spans="3:81" s="46" customFormat="1" x14ac:dyDescent="0.2">
      <c r="C406" s="4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4"/>
    </row>
    <row r="407" spans="3:81" s="46" customFormat="1" x14ac:dyDescent="0.2">
      <c r="C407" s="47"/>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4"/>
    </row>
    <row r="408" spans="3:81" s="46" customFormat="1" x14ac:dyDescent="0.2">
      <c r="C408" s="47"/>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4"/>
    </row>
    <row r="409" spans="3:81" s="46" customFormat="1" x14ac:dyDescent="0.2">
      <c r="C409" s="47"/>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4"/>
    </row>
    <row r="410" spans="3:81" s="46" customFormat="1" x14ac:dyDescent="0.2">
      <c r="C410" s="47"/>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4"/>
    </row>
    <row r="411" spans="3:81" s="46" customFormat="1" x14ac:dyDescent="0.2">
      <c r="C411" s="47"/>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4"/>
    </row>
    <row r="412" spans="3:81" s="46" customFormat="1" x14ac:dyDescent="0.2">
      <c r="C412" s="47"/>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4"/>
    </row>
    <row r="413" spans="3:81" s="46" customFormat="1" x14ac:dyDescent="0.2">
      <c r="C413" s="47"/>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4"/>
    </row>
    <row r="414" spans="3:81" s="46" customFormat="1" x14ac:dyDescent="0.2">
      <c r="C414" s="47"/>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4"/>
    </row>
    <row r="415" spans="3:81" s="46" customFormat="1" x14ac:dyDescent="0.2">
      <c r="C415" s="47"/>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4"/>
    </row>
    <row r="416" spans="3:81" s="46" customFormat="1" x14ac:dyDescent="0.2">
      <c r="C416" s="47"/>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4"/>
    </row>
    <row r="417" spans="3:81" s="46" customFormat="1" x14ac:dyDescent="0.2">
      <c r="C417" s="47"/>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4"/>
    </row>
    <row r="418" spans="3:81" s="46" customFormat="1" x14ac:dyDescent="0.2">
      <c r="C418" s="47"/>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4"/>
    </row>
    <row r="419" spans="3:81" s="46" customFormat="1" x14ac:dyDescent="0.2">
      <c r="C419" s="47"/>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4"/>
    </row>
    <row r="420" spans="3:81" s="46" customFormat="1" x14ac:dyDescent="0.2">
      <c r="C420" s="47"/>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4"/>
    </row>
    <row r="421" spans="3:81" s="46" customFormat="1" x14ac:dyDescent="0.2">
      <c r="C421" s="47"/>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4"/>
    </row>
    <row r="422" spans="3:81" s="46" customFormat="1" x14ac:dyDescent="0.2">
      <c r="C422" s="47"/>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4"/>
    </row>
    <row r="423" spans="3:81" s="46" customFormat="1" x14ac:dyDescent="0.2">
      <c r="C423" s="47"/>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4"/>
    </row>
    <row r="424" spans="3:81" s="46" customFormat="1" x14ac:dyDescent="0.2">
      <c r="C424" s="47"/>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4"/>
    </row>
    <row r="425" spans="3:81" s="46" customFormat="1" x14ac:dyDescent="0.2">
      <c r="C425" s="47"/>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4"/>
    </row>
    <row r="426" spans="3:81" s="46" customFormat="1" x14ac:dyDescent="0.2">
      <c r="C426" s="47"/>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4"/>
    </row>
    <row r="427" spans="3:81" s="46" customFormat="1" x14ac:dyDescent="0.2">
      <c r="C427" s="47"/>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4"/>
    </row>
    <row r="428" spans="3:81" s="46" customFormat="1" x14ac:dyDescent="0.2">
      <c r="C428" s="47"/>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4"/>
    </row>
    <row r="429" spans="3:81" s="46" customFormat="1" x14ac:dyDescent="0.2">
      <c r="C429" s="47"/>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4"/>
    </row>
    <row r="430" spans="3:81" s="46" customFormat="1" x14ac:dyDescent="0.2">
      <c r="C430" s="47"/>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4"/>
    </row>
    <row r="431" spans="3:81" s="46" customFormat="1" x14ac:dyDescent="0.2">
      <c r="C431" s="47"/>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4"/>
    </row>
    <row r="432" spans="3:81" s="46" customFormat="1" x14ac:dyDescent="0.2">
      <c r="C432" s="47"/>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4"/>
    </row>
    <row r="433" spans="3:81" s="46" customFormat="1" x14ac:dyDescent="0.2">
      <c r="C433" s="47"/>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4"/>
    </row>
    <row r="434" spans="3:81" s="46" customFormat="1" x14ac:dyDescent="0.2">
      <c r="C434" s="47"/>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4"/>
    </row>
    <row r="435" spans="3:81" s="46" customFormat="1" x14ac:dyDescent="0.2">
      <c r="C435" s="47"/>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4"/>
    </row>
    <row r="436" spans="3:81" s="46" customFormat="1" x14ac:dyDescent="0.2">
      <c r="C436" s="47"/>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4"/>
    </row>
    <row r="437" spans="3:81" s="46" customFormat="1" x14ac:dyDescent="0.2">
      <c r="C437" s="47"/>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4"/>
    </row>
    <row r="438" spans="3:81" s="46" customFormat="1" x14ac:dyDescent="0.2">
      <c r="C438" s="47"/>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4"/>
    </row>
    <row r="439" spans="3:81" s="46" customFormat="1" x14ac:dyDescent="0.2">
      <c r="C439" s="47"/>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4"/>
    </row>
    <row r="440" spans="3:81" s="46" customFormat="1" x14ac:dyDescent="0.2">
      <c r="C440" s="47"/>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4"/>
    </row>
    <row r="441" spans="3:81" s="46" customFormat="1" x14ac:dyDescent="0.2">
      <c r="C441" s="47"/>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4"/>
    </row>
    <row r="442" spans="3:81" s="46" customFormat="1" x14ac:dyDescent="0.2">
      <c r="C442" s="47"/>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4"/>
    </row>
    <row r="443" spans="3:81" s="46" customFormat="1" x14ac:dyDescent="0.2">
      <c r="C443" s="47"/>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4"/>
    </row>
    <row r="444" spans="3:81" s="46" customFormat="1" x14ac:dyDescent="0.2">
      <c r="C444" s="47"/>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4"/>
    </row>
    <row r="445" spans="3:81" s="46" customFormat="1" x14ac:dyDescent="0.2">
      <c r="C445" s="47"/>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4"/>
    </row>
    <row r="446" spans="3:81" s="46" customFormat="1" x14ac:dyDescent="0.2">
      <c r="C446" s="47"/>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4"/>
    </row>
    <row r="447" spans="3:81" s="46" customFormat="1" x14ac:dyDescent="0.2">
      <c r="C447" s="47"/>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4"/>
    </row>
    <row r="448" spans="3:81" s="46" customFormat="1" x14ac:dyDescent="0.2">
      <c r="C448" s="47"/>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4"/>
    </row>
    <row r="449" spans="3:81" s="46" customFormat="1" x14ac:dyDescent="0.2">
      <c r="C449" s="47"/>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4"/>
    </row>
    <row r="450" spans="3:81" s="46" customFormat="1" x14ac:dyDescent="0.2">
      <c r="C450" s="47"/>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4"/>
    </row>
    <row r="451" spans="3:81" s="46" customFormat="1" x14ac:dyDescent="0.2">
      <c r="C451" s="47"/>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4"/>
    </row>
    <row r="452" spans="3:81" s="46" customFormat="1" x14ac:dyDescent="0.2">
      <c r="C452" s="47"/>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4"/>
    </row>
    <row r="453" spans="3:81" s="46" customFormat="1" x14ac:dyDescent="0.2">
      <c r="C453" s="47"/>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4"/>
    </row>
    <row r="454" spans="3:81" s="46" customFormat="1" x14ac:dyDescent="0.2">
      <c r="C454" s="47"/>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4"/>
    </row>
    <row r="455" spans="3:81" s="46" customFormat="1" x14ac:dyDescent="0.2">
      <c r="C455" s="47"/>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4"/>
    </row>
    <row r="456" spans="3:81" s="46" customFormat="1" x14ac:dyDescent="0.2">
      <c r="C456" s="47"/>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4"/>
    </row>
    <row r="457" spans="3:81" s="46" customFormat="1" x14ac:dyDescent="0.2">
      <c r="C457" s="47"/>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4"/>
    </row>
    <row r="458" spans="3:81" s="46" customFormat="1" x14ac:dyDescent="0.2">
      <c r="C458" s="47"/>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4"/>
    </row>
    <row r="459" spans="3:81" s="46" customFormat="1" x14ac:dyDescent="0.2">
      <c r="C459" s="47"/>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4"/>
    </row>
    <row r="460" spans="3:81" s="46" customFormat="1" x14ac:dyDescent="0.2">
      <c r="C460" s="47"/>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4"/>
    </row>
    <row r="461" spans="3:81" s="46" customFormat="1" x14ac:dyDescent="0.2">
      <c r="C461" s="47"/>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4"/>
    </row>
    <row r="462" spans="3:81" s="46" customFormat="1" x14ac:dyDescent="0.2">
      <c r="C462" s="47"/>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4"/>
    </row>
    <row r="463" spans="3:81" s="46" customFormat="1" x14ac:dyDescent="0.2">
      <c r="C463" s="47"/>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4"/>
    </row>
    <row r="464" spans="3:81" s="46" customFormat="1" x14ac:dyDescent="0.2">
      <c r="C464" s="47"/>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4"/>
    </row>
    <row r="465" spans="3:81" s="46" customFormat="1" x14ac:dyDescent="0.2">
      <c r="C465" s="47"/>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4"/>
    </row>
    <row r="466" spans="3:81" s="46" customFormat="1" x14ac:dyDescent="0.2">
      <c r="C466" s="47"/>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4"/>
    </row>
    <row r="467" spans="3:81" s="46" customFormat="1" x14ac:dyDescent="0.2">
      <c r="C467" s="47"/>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4"/>
    </row>
    <row r="468" spans="3:81" s="46" customFormat="1" x14ac:dyDescent="0.2">
      <c r="C468" s="47"/>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4"/>
    </row>
    <row r="469" spans="3:81" s="46" customFormat="1" x14ac:dyDescent="0.2">
      <c r="C469" s="47"/>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4"/>
    </row>
    <row r="470" spans="3:81" s="46" customFormat="1" x14ac:dyDescent="0.2">
      <c r="C470" s="47"/>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4"/>
    </row>
    <row r="471" spans="3:81" s="46" customFormat="1" x14ac:dyDescent="0.2">
      <c r="C471" s="47"/>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4"/>
    </row>
    <row r="472" spans="3:81" s="46" customFormat="1" x14ac:dyDescent="0.2">
      <c r="C472" s="47"/>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4"/>
    </row>
    <row r="473" spans="3:81" s="46" customFormat="1" x14ac:dyDescent="0.2">
      <c r="C473" s="47"/>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4"/>
    </row>
    <row r="474" spans="3:81" s="46" customFormat="1" x14ac:dyDescent="0.2">
      <c r="C474" s="47"/>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4"/>
    </row>
    <row r="475" spans="3:81" s="46" customFormat="1" x14ac:dyDescent="0.2">
      <c r="C475" s="47"/>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4"/>
    </row>
    <row r="476" spans="3:81" s="46" customFormat="1" x14ac:dyDescent="0.2">
      <c r="C476" s="47"/>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4"/>
    </row>
    <row r="477" spans="3:81" s="46" customFormat="1" x14ac:dyDescent="0.2">
      <c r="C477" s="47"/>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4"/>
    </row>
    <row r="478" spans="3:81" s="46" customFormat="1" x14ac:dyDescent="0.2">
      <c r="C478" s="47"/>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4"/>
    </row>
    <row r="479" spans="3:81" s="46" customFormat="1" x14ac:dyDescent="0.2">
      <c r="C479" s="47"/>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4"/>
    </row>
    <row r="480" spans="3:81" s="46" customFormat="1" x14ac:dyDescent="0.2">
      <c r="C480" s="47"/>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4"/>
    </row>
    <row r="481" spans="3:81" s="46" customFormat="1" x14ac:dyDescent="0.2">
      <c r="C481" s="47"/>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4"/>
    </row>
    <row r="482" spans="3:81" s="46" customFormat="1" x14ac:dyDescent="0.2">
      <c r="C482" s="47"/>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4"/>
    </row>
    <row r="483" spans="3:81" s="46" customFormat="1" x14ac:dyDescent="0.2">
      <c r="C483" s="47"/>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4"/>
    </row>
    <row r="484" spans="3:81" s="46" customFormat="1" x14ac:dyDescent="0.2">
      <c r="C484" s="47"/>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4"/>
    </row>
    <row r="485" spans="3:81" s="46" customFormat="1" x14ac:dyDescent="0.2">
      <c r="C485" s="47"/>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4"/>
    </row>
    <row r="486" spans="3:81" s="46" customFormat="1" x14ac:dyDescent="0.2">
      <c r="C486" s="47"/>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4"/>
    </row>
    <row r="487" spans="3:81" s="46" customFormat="1" x14ac:dyDescent="0.2">
      <c r="C487" s="47"/>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4"/>
    </row>
    <row r="488" spans="3:81" s="46" customFormat="1" x14ac:dyDescent="0.2">
      <c r="C488" s="47"/>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4"/>
    </row>
    <row r="489" spans="3:81" s="46" customFormat="1" x14ac:dyDescent="0.2">
      <c r="C489" s="47"/>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4"/>
    </row>
    <row r="490" spans="3:81" s="46" customFormat="1" x14ac:dyDescent="0.2">
      <c r="C490" s="47"/>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4"/>
    </row>
    <row r="491" spans="3:81" s="46" customFormat="1" x14ac:dyDescent="0.2">
      <c r="C491" s="47"/>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4"/>
    </row>
    <row r="492" spans="3:81" s="46" customFormat="1" x14ac:dyDescent="0.2">
      <c r="C492" s="47"/>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4"/>
    </row>
    <row r="493" spans="3:81" s="46" customFormat="1" x14ac:dyDescent="0.2">
      <c r="C493" s="47"/>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4"/>
    </row>
    <row r="494" spans="3:81" s="46" customFormat="1" x14ac:dyDescent="0.2">
      <c r="C494" s="47"/>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4"/>
    </row>
    <row r="495" spans="3:81" s="46" customFormat="1" x14ac:dyDescent="0.2">
      <c r="C495" s="47"/>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4"/>
    </row>
    <row r="496" spans="3:81" s="46" customFormat="1" x14ac:dyDescent="0.2">
      <c r="C496" s="47"/>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4"/>
    </row>
    <row r="497" spans="3:81" s="46" customFormat="1" x14ac:dyDescent="0.2">
      <c r="C497" s="47"/>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4"/>
    </row>
    <row r="498" spans="3:81" s="46" customFormat="1" x14ac:dyDescent="0.2">
      <c r="C498" s="47"/>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4"/>
    </row>
    <row r="499" spans="3:81" s="46" customFormat="1" x14ac:dyDescent="0.2">
      <c r="C499" s="47"/>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4"/>
    </row>
    <row r="500" spans="3:81" s="46" customFormat="1" x14ac:dyDescent="0.2">
      <c r="C500" s="47"/>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4"/>
    </row>
    <row r="501" spans="3:81" s="46" customFormat="1" x14ac:dyDescent="0.2">
      <c r="C501" s="47"/>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4"/>
    </row>
    <row r="502" spans="3:81" s="46" customFormat="1" x14ac:dyDescent="0.2">
      <c r="C502" s="47"/>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4"/>
    </row>
    <row r="503" spans="3:81" s="46" customFormat="1" x14ac:dyDescent="0.2">
      <c r="C503" s="47"/>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4"/>
    </row>
    <row r="504" spans="3:81" s="46" customFormat="1" x14ac:dyDescent="0.2">
      <c r="C504" s="47"/>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4"/>
    </row>
    <row r="505" spans="3:81" s="46" customFormat="1" x14ac:dyDescent="0.2">
      <c r="C505" s="47"/>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4"/>
    </row>
    <row r="506" spans="3:81" s="46" customFormat="1" x14ac:dyDescent="0.2">
      <c r="C506" s="47"/>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4"/>
    </row>
    <row r="507" spans="3:81" s="46" customFormat="1" x14ac:dyDescent="0.2">
      <c r="C507" s="47"/>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4"/>
    </row>
    <row r="508" spans="3:81" s="46" customFormat="1" x14ac:dyDescent="0.2">
      <c r="C508" s="47"/>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4"/>
    </row>
    <row r="509" spans="3:81" s="46" customFormat="1" x14ac:dyDescent="0.2">
      <c r="C509" s="47"/>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4"/>
    </row>
    <row r="510" spans="3:81" s="46" customFormat="1" x14ac:dyDescent="0.2">
      <c r="C510" s="47"/>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4"/>
    </row>
    <row r="511" spans="3:81" s="46" customFormat="1" x14ac:dyDescent="0.2">
      <c r="C511" s="47"/>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4"/>
    </row>
    <row r="512" spans="3:81" s="46" customFormat="1" x14ac:dyDescent="0.2">
      <c r="C512" s="47"/>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4"/>
    </row>
    <row r="513" spans="3:81" s="46" customFormat="1" x14ac:dyDescent="0.2">
      <c r="C513" s="47"/>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4"/>
    </row>
    <row r="514" spans="3:81" s="46" customFormat="1" x14ac:dyDescent="0.2">
      <c r="C514" s="47"/>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4"/>
    </row>
    <row r="515" spans="3:81" s="46" customFormat="1" x14ac:dyDescent="0.2">
      <c r="C515" s="47"/>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4"/>
    </row>
    <row r="516" spans="3:81" s="46" customFormat="1" x14ac:dyDescent="0.2">
      <c r="C516" s="47"/>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4"/>
    </row>
    <row r="517" spans="3:81" s="46" customFormat="1" x14ac:dyDescent="0.2">
      <c r="C517" s="47"/>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4"/>
    </row>
    <row r="518" spans="3:81" s="46" customFormat="1" x14ac:dyDescent="0.2">
      <c r="C518" s="47"/>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4"/>
    </row>
    <row r="519" spans="3:81" s="46" customFormat="1" x14ac:dyDescent="0.2">
      <c r="C519" s="47"/>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4"/>
    </row>
    <row r="520" spans="3:81" s="46" customFormat="1" x14ac:dyDescent="0.2">
      <c r="C520" s="47"/>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4"/>
    </row>
    <row r="521" spans="3:81" s="46" customFormat="1" x14ac:dyDescent="0.2">
      <c r="C521" s="47"/>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4"/>
    </row>
    <row r="522" spans="3:81" s="46" customFormat="1" x14ac:dyDescent="0.2">
      <c r="C522" s="47"/>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4"/>
    </row>
    <row r="523" spans="3:81" s="46" customFormat="1" x14ac:dyDescent="0.2">
      <c r="C523" s="47"/>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4"/>
    </row>
    <row r="524" spans="3:81" s="46" customFormat="1" x14ac:dyDescent="0.2">
      <c r="C524" s="47"/>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4"/>
    </row>
    <row r="525" spans="3:81" s="46" customFormat="1" x14ac:dyDescent="0.2">
      <c r="C525" s="47"/>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4"/>
    </row>
    <row r="526" spans="3:81" s="46" customFormat="1" x14ac:dyDescent="0.2">
      <c r="C526" s="47"/>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4"/>
    </row>
    <row r="527" spans="3:81" s="46" customFormat="1" x14ac:dyDescent="0.2">
      <c r="C527" s="47"/>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4"/>
    </row>
    <row r="528" spans="3:81" s="46" customFormat="1" x14ac:dyDescent="0.2">
      <c r="C528" s="47"/>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4"/>
    </row>
    <row r="529" spans="3:81" s="46" customFormat="1" x14ac:dyDescent="0.2">
      <c r="C529" s="47"/>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4"/>
    </row>
    <row r="530" spans="3:81" s="46" customFormat="1" x14ac:dyDescent="0.2">
      <c r="C530" s="47"/>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4"/>
    </row>
    <row r="531" spans="3:81" s="46" customFormat="1" x14ac:dyDescent="0.2">
      <c r="C531" s="47"/>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4"/>
    </row>
    <row r="532" spans="3:81" s="46" customFormat="1" x14ac:dyDescent="0.2">
      <c r="C532" s="47"/>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4"/>
    </row>
    <row r="533" spans="3:81" s="46" customFormat="1" x14ac:dyDescent="0.2">
      <c r="C533" s="47"/>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4"/>
    </row>
    <row r="534" spans="3:81" s="46" customFormat="1" x14ac:dyDescent="0.2">
      <c r="C534" s="47"/>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4"/>
    </row>
    <row r="535" spans="3:81" s="46" customFormat="1" x14ac:dyDescent="0.2">
      <c r="C535" s="47"/>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4"/>
    </row>
    <row r="536" spans="3:81" s="46" customFormat="1" x14ac:dyDescent="0.2">
      <c r="C536" s="47"/>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4"/>
    </row>
    <row r="537" spans="3:81" s="46" customFormat="1" x14ac:dyDescent="0.2">
      <c r="C537" s="47"/>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4"/>
    </row>
    <row r="538" spans="3:81" s="46" customFormat="1" x14ac:dyDescent="0.2">
      <c r="C538" s="47"/>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4"/>
    </row>
    <row r="539" spans="3:81" s="46" customFormat="1" x14ac:dyDescent="0.2">
      <c r="C539" s="47"/>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4"/>
    </row>
    <row r="540" spans="3:81" s="46" customFormat="1" x14ac:dyDescent="0.2">
      <c r="C540" s="47"/>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4"/>
    </row>
    <row r="541" spans="3:81" s="46" customFormat="1" x14ac:dyDescent="0.2">
      <c r="C541" s="47"/>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4"/>
    </row>
    <row r="542" spans="3:81" s="46" customFormat="1" x14ac:dyDescent="0.2">
      <c r="C542" s="47"/>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4"/>
    </row>
    <row r="543" spans="3:81" s="46" customFormat="1" x14ac:dyDescent="0.2">
      <c r="C543" s="47"/>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4"/>
    </row>
    <row r="544" spans="3:81" s="46" customFormat="1" x14ac:dyDescent="0.2">
      <c r="C544" s="47"/>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4"/>
    </row>
    <row r="545" spans="3:81" s="46" customFormat="1" x14ac:dyDescent="0.2">
      <c r="C545" s="47"/>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4"/>
    </row>
    <row r="546" spans="3:81" s="46" customFormat="1" x14ac:dyDescent="0.2">
      <c r="C546" s="47"/>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4"/>
    </row>
    <row r="547" spans="3:81" s="46" customFormat="1" x14ac:dyDescent="0.2">
      <c r="C547" s="47"/>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4"/>
    </row>
    <row r="548" spans="3:81" s="46" customFormat="1" x14ac:dyDescent="0.2">
      <c r="C548" s="47"/>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4"/>
    </row>
    <row r="549" spans="3:81" s="46" customFormat="1" x14ac:dyDescent="0.2">
      <c r="C549" s="47"/>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4"/>
    </row>
    <row r="550" spans="3:81" s="46" customFormat="1" x14ac:dyDescent="0.2">
      <c r="C550" s="47"/>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4"/>
    </row>
    <row r="551" spans="3:81" s="46" customFormat="1" x14ac:dyDescent="0.2">
      <c r="C551" s="47"/>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4"/>
    </row>
    <row r="552" spans="3:81" s="46" customFormat="1" x14ac:dyDescent="0.2">
      <c r="C552" s="47"/>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4"/>
    </row>
    <row r="553" spans="3:81" s="46" customFormat="1" x14ac:dyDescent="0.2">
      <c r="C553" s="47"/>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4"/>
    </row>
    <row r="554" spans="3:81" s="46" customFormat="1" x14ac:dyDescent="0.2">
      <c r="C554" s="47"/>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4"/>
    </row>
    <row r="555" spans="3:81" s="46" customFormat="1" x14ac:dyDescent="0.2">
      <c r="C555" s="47"/>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4"/>
    </row>
    <row r="556" spans="3:81" s="46" customFormat="1" x14ac:dyDescent="0.2">
      <c r="C556" s="47"/>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4"/>
    </row>
    <row r="557" spans="3:81" s="46" customFormat="1" x14ac:dyDescent="0.2">
      <c r="C557" s="47"/>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4"/>
    </row>
    <row r="558" spans="3:81" s="46" customFormat="1" x14ac:dyDescent="0.2">
      <c r="C558" s="47"/>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4"/>
    </row>
    <row r="559" spans="3:81" s="46" customFormat="1" x14ac:dyDescent="0.2">
      <c r="C559" s="47"/>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4"/>
    </row>
    <row r="560" spans="3:81" s="46" customFormat="1" x14ac:dyDescent="0.2">
      <c r="C560" s="47"/>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4"/>
    </row>
    <row r="561" spans="3:81" s="46" customFormat="1" x14ac:dyDescent="0.2">
      <c r="C561" s="47"/>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4"/>
    </row>
    <row r="562" spans="3:81" s="46" customFormat="1" x14ac:dyDescent="0.2">
      <c r="C562" s="47"/>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4"/>
    </row>
    <row r="563" spans="3:81" s="46" customFormat="1" x14ac:dyDescent="0.2">
      <c r="C563" s="47"/>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4"/>
    </row>
    <row r="564" spans="3:81" s="46" customFormat="1" x14ac:dyDescent="0.2">
      <c r="C564" s="47"/>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4"/>
    </row>
    <row r="565" spans="3:81" s="46" customFormat="1" x14ac:dyDescent="0.2">
      <c r="C565" s="47"/>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4"/>
    </row>
    <row r="566" spans="3:81" s="46" customFormat="1" x14ac:dyDescent="0.2">
      <c r="C566" s="47"/>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4"/>
    </row>
    <row r="567" spans="3:81" s="46" customFormat="1" x14ac:dyDescent="0.2">
      <c r="C567" s="47"/>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4"/>
    </row>
    <row r="568" spans="3:81" s="46" customFormat="1" x14ac:dyDescent="0.2">
      <c r="C568" s="47"/>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4"/>
    </row>
    <row r="569" spans="3:81" s="46" customFormat="1" x14ac:dyDescent="0.2">
      <c r="C569" s="47"/>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4"/>
    </row>
    <row r="570" spans="3:81" s="46" customFormat="1" x14ac:dyDescent="0.2">
      <c r="C570" s="47"/>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4"/>
    </row>
    <row r="571" spans="3:81" s="46" customFormat="1" x14ac:dyDescent="0.2">
      <c r="C571" s="47"/>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4"/>
    </row>
    <row r="572" spans="3:81" s="46" customFormat="1" x14ac:dyDescent="0.2">
      <c r="C572" s="47"/>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4"/>
    </row>
    <row r="573" spans="3:81" s="46" customFormat="1" x14ac:dyDescent="0.2">
      <c r="C573" s="47"/>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4"/>
    </row>
    <row r="574" spans="3:81" s="46" customFormat="1" x14ac:dyDescent="0.2">
      <c r="C574" s="47"/>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4"/>
    </row>
    <row r="575" spans="3:81" s="46" customFormat="1" x14ac:dyDescent="0.2">
      <c r="C575" s="47"/>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4"/>
    </row>
    <row r="576" spans="3:81" s="46" customFormat="1" x14ac:dyDescent="0.2">
      <c r="C576" s="47"/>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4"/>
    </row>
    <row r="577" spans="3:81" s="46" customFormat="1" x14ac:dyDescent="0.2">
      <c r="C577" s="47"/>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4"/>
    </row>
    <row r="578" spans="3:81" s="46" customFormat="1" x14ac:dyDescent="0.2">
      <c r="C578" s="47"/>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4"/>
    </row>
    <row r="579" spans="3:81" s="46" customFormat="1" x14ac:dyDescent="0.2">
      <c r="C579" s="47"/>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4"/>
    </row>
    <row r="580" spans="3:81" s="46" customFormat="1" x14ac:dyDescent="0.2">
      <c r="C580" s="47"/>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4"/>
    </row>
    <row r="581" spans="3:81" s="46" customFormat="1" x14ac:dyDescent="0.2">
      <c r="C581" s="47"/>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4"/>
    </row>
    <row r="582" spans="3:81" s="46" customFormat="1" x14ac:dyDescent="0.2">
      <c r="C582" s="47"/>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4"/>
    </row>
    <row r="583" spans="3:81" s="46" customFormat="1" x14ac:dyDescent="0.2">
      <c r="C583" s="47"/>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4"/>
    </row>
    <row r="584" spans="3:81" s="46" customFormat="1" x14ac:dyDescent="0.2">
      <c r="C584" s="47"/>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4"/>
    </row>
    <row r="585" spans="3:81" s="46" customFormat="1" x14ac:dyDescent="0.2">
      <c r="C585" s="47"/>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4"/>
    </row>
    <row r="586" spans="3:81" s="46" customFormat="1" x14ac:dyDescent="0.2">
      <c r="C586" s="47"/>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4"/>
    </row>
    <row r="587" spans="3:81" s="46" customFormat="1" x14ac:dyDescent="0.2">
      <c r="C587" s="47"/>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4"/>
    </row>
    <row r="588" spans="3:81" s="46" customFormat="1" x14ac:dyDescent="0.2">
      <c r="C588" s="47"/>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4"/>
    </row>
    <row r="589" spans="3:81" s="46" customFormat="1" x14ac:dyDescent="0.2">
      <c r="C589" s="47"/>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4"/>
    </row>
    <row r="590" spans="3:81" s="46" customFormat="1" x14ac:dyDescent="0.2">
      <c r="C590" s="47"/>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4"/>
    </row>
    <row r="591" spans="3:81" s="46" customFormat="1" x14ac:dyDescent="0.2">
      <c r="C591" s="47"/>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4"/>
    </row>
    <row r="592" spans="3:81" s="46" customFormat="1" x14ac:dyDescent="0.2">
      <c r="C592" s="47"/>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4"/>
    </row>
    <row r="593" spans="3:83" s="46" customFormat="1" x14ac:dyDescent="0.2">
      <c r="C593" s="47"/>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4"/>
    </row>
    <row r="594" spans="3:83" s="46" customFormat="1" x14ac:dyDescent="0.2">
      <c r="C594" s="47"/>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4"/>
    </row>
    <row r="595" spans="3:83" s="46" customFormat="1" x14ac:dyDescent="0.2">
      <c r="C595" s="47"/>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4"/>
    </row>
    <row r="596" spans="3:83" s="46" customFormat="1" x14ac:dyDescent="0.2">
      <c r="C596" s="47"/>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4"/>
    </row>
    <row r="597" spans="3:83" s="46" customFormat="1" x14ac:dyDescent="0.2">
      <c r="C597" s="47"/>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4"/>
    </row>
    <row r="598" spans="3:83" s="46" customFormat="1" x14ac:dyDescent="0.2">
      <c r="C598" s="47"/>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4"/>
    </row>
    <row r="599" spans="3:83" s="46" customFormat="1" x14ac:dyDescent="0.2">
      <c r="C599" s="47"/>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4"/>
    </row>
    <row r="600" spans="3:83" s="46" customFormat="1" x14ac:dyDescent="0.2">
      <c r="C600" s="47"/>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4"/>
    </row>
    <row r="601" spans="3:83" s="46" customFormat="1" x14ac:dyDescent="0.2">
      <c r="C601" s="47"/>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4"/>
    </row>
    <row r="602" spans="3:83" s="46" customFormat="1" x14ac:dyDescent="0.2">
      <c r="C602" s="47"/>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4"/>
      <c r="CD602" s="23"/>
      <c r="CE602" s="23"/>
    </row>
    <row r="603" spans="3:83" s="46" customFormat="1" x14ac:dyDescent="0.2">
      <c r="C603" s="47"/>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4"/>
      <c r="CD603" s="23"/>
      <c r="CE603" s="23"/>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disablePrompts="1"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Žiadosti o príspevok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PC1</cp:lastModifiedBy>
  <cp:lastPrinted>2019-06-12T07:19:48Z</cp:lastPrinted>
  <dcterms:created xsi:type="dcterms:W3CDTF">2012-01-23T13:06:46Z</dcterms:created>
  <dcterms:modified xsi:type="dcterms:W3CDTF">2023-03-06T08:34:14Z</dcterms:modified>
</cp:coreProperties>
</file>